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吉田\入会・退会・変更など\"/>
    </mc:Choice>
  </mc:AlternateContent>
  <xr:revisionPtr revIDLastSave="0" documentId="13_ncr:1_{5CE1B9F9-4201-43FD-B00A-910072A66479}" xr6:coauthVersionLast="47" xr6:coauthVersionMax="47" xr10:uidLastSave="{00000000-0000-0000-0000-000000000000}"/>
  <bookViews>
    <workbookView xWindow="3420" yWindow="3420" windowWidth="8700" windowHeight="9855" tabRatio="700" xr2:uid="{7C4B7B34-8363-4193-A91D-61072254B3F5}"/>
  </bookViews>
  <sheets>
    <sheet name="入会申込書" sheetId="3" r:id="rId1"/>
    <sheet name="選択肢" sheetId="2" state="hidden" r:id="rId2"/>
  </sheets>
  <definedNames>
    <definedName name="_xlnm.Print_Area" localSheetId="0">入会申込書!$A$1:$O$31</definedName>
    <definedName name="学校薬剤師">選択肢!$T$2:$T$3</definedName>
    <definedName name="管理薬剤師">選択肢!$Q$2:$Q$3</definedName>
    <definedName name="業務種別">選択肢!$N$2:$N$5</definedName>
    <definedName name="勤務先業態">選択肢!$K$2:$K$12</definedName>
    <definedName name="月">選択肢!$AD$2:$AD$13</definedName>
    <definedName name="元号">選択肢!$X$2:$X$5</definedName>
    <definedName name="雑誌発送先">選択肢!$H$2:$H$3</definedName>
    <definedName name="支部">選択肢!$E$2:$E$11</definedName>
    <definedName name="氏名変更区分">選択肢!$V$2:$V$2</definedName>
    <definedName name="性別">選択肢!$Z$2:$Z$3</definedName>
    <definedName name="都道府県名">選択肢!$B$2:$B$48</definedName>
    <definedName name="日にち">選択肢!$AF$2:$AF$32</definedName>
    <definedName name="年">選択肢!$AB$2:$AB$100</definedName>
    <definedName name="薬科大学名">選択肢!$AJ$2:$AJ$124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3" l="1"/>
  <c r="K20" i="3" s="1"/>
  <c r="K10" i="3"/>
  <c r="L20" i="3" l="1"/>
  <c r="K11" i="3"/>
  <c r="L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jimk03</author>
  </authors>
  <commentList>
    <comment ref="O2" authorId="0" shapeId="0" xr:uid="{4DD2509A-F7EE-4109-8C21-FDB22CE691E2}">
      <text>
        <r>
          <rPr>
            <b/>
            <sz val="9"/>
            <color indexed="81"/>
            <rFont val="MS P ゴシック"/>
            <family val="3"/>
            <charset val="128"/>
          </rPr>
          <t>地域の選択について:</t>
        </r>
        <r>
          <rPr>
            <sz val="9"/>
            <color indexed="81"/>
            <rFont val="MS P ゴシック"/>
            <family val="3"/>
            <charset val="128"/>
          </rPr>
          <t xml:space="preserve">
所属希望地域を選択
勤務先および自宅所在地に関わらず選択可能です
盛岡：盛岡市、雫石町、滝沢市、紫波町、葛巻町、岩手町、八幡平市、矢巾町
花巻：花巻市、遠野市
北上：北上市、西和賀町
奥州：奥州市、金ケ崎町
一関：一関市、平泉町
気仙：大船渡市、陸前高田市、住田町
釜石：釜石市、大槌町
宮古：宮古市、山田町、岩泉町、田野畑村
久慈：久慈市、野田村、洋野町、普代村
二戸：二戸市、軽米町、九戸村、一戸町</t>
        </r>
      </text>
    </comment>
  </commentList>
</comments>
</file>

<file path=xl/sharedStrings.xml><?xml version="1.0" encoding="utf-8"?>
<sst xmlns="http://schemas.openxmlformats.org/spreadsheetml/2006/main" count="729" uniqueCount="681">
  <si>
    <t>会員</t>
    <rPh sb="0" eb="2">
      <t>カイイン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</si>
  <si>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</si>
  <si>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</si>
  <si>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勤務先</t>
    <rPh sb="0" eb="3">
      <t>キンムサキ</t>
    </rPh>
    <phoneticPr fontId="1"/>
  </si>
  <si>
    <t>勤務先名称</t>
    <rPh sb="0" eb="3">
      <t>キンムサキ</t>
    </rPh>
    <rPh sb="3" eb="5">
      <t>メイショウ</t>
    </rPh>
    <phoneticPr fontId="1"/>
  </si>
  <si>
    <t>法人の名称</t>
    <rPh sb="0" eb="2">
      <t>ホウジン</t>
    </rPh>
    <rPh sb="3" eb="5">
      <t>メイショウ</t>
    </rPh>
    <phoneticPr fontId="1"/>
  </si>
  <si>
    <t>開設者・法人代表者の氏名</t>
    <rPh sb="0" eb="2">
      <t>カイセツ</t>
    </rPh>
    <rPh sb="2" eb="3">
      <t>シャ</t>
    </rPh>
    <rPh sb="4" eb="6">
      <t>ホウジン</t>
    </rPh>
    <rPh sb="6" eb="9">
      <t>ダイヒョウシャ</t>
    </rPh>
    <rPh sb="10" eb="12">
      <t>シメイ</t>
    </rPh>
    <phoneticPr fontId="1"/>
  </si>
  <si>
    <t>電話番号</t>
    <rPh sb="0" eb="2">
      <t>デンワ</t>
    </rPh>
    <rPh sb="2" eb="4">
      <t>バンゴウ</t>
    </rPh>
    <phoneticPr fontId="1"/>
  </si>
  <si>
    <t>自宅</t>
    <rPh sb="0" eb="2">
      <t>ジタク</t>
    </rPh>
    <phoneticPr fontId="1"/>
  </si>
  <si>
    <t>雑誌発送先</t>
    <rPh sb="0" eb="2">
      <t>ザッシ</t>
    </rPh>
    <rPh sb="2" eb="5">
      <t>ハッソウサキ</t>
    </rPh>
    <phoneticPr fontId="1"/>
  </si>
  <si>
    <t>勤務先業態</t>
    <rPh sb="0" eb="3">
      <t>キンムサキ</t>
    </rPh>
    <rPh sb="3" eb="5">
      <t>ギョウタイ</t>
    </rPh>
    <phoneticPr fontId="1"/>
  </si>
  <si>
    <t>業務種別</t>
    <rPh sb="0" eb="2">
      <t>ギョウム</t>
    </rPh>
    <rPh sb="2" eb="4">
      <t>シュベツ</t>
    </rPh>
    <phoneticPr fontId="1"/>
  </si>
  <si>
    <t>薬剤師区分</t>
    <rPh sb="0" eb="3">
      <t>ヤクザイシ</t>
    </rPh>
    <rPh sb="3" eb="5">
      <t>クブン</t>
    </rPh>
    <phoneticPr fontId="1"/>
  </si>
  <si>
    <t>学校薬剤師区分</t>
    <rPh sb="0" eb="2">
      <t>ガッコウ</t>
    </rPh>
    <rPh sb="2" eb="5">
      <t>ヤクザイシ</t>
    </rPh>
    <rPh sb="5" eb="7">
      <t>クブン</t>
    </rPh>
    <phoneticPr fontId="1"/>
  </si>
  <si>
    <t>備考</t>
    <rPh sb="0" eb="2">
      <t>ビコウ</t>
    </rPh>
    <phoneticPr fontId="1"/>
  </si>
  <si>
    <t>都道府県番号</t>
    <rPh sb="0" eb="4">
      <t>トドウフケン</t>
    </rPh>
    <rPh sb="4" eb="6">
      <t>バンゴウ</t>
    </rPh>
    <phoneticPr fontId="1"/>
  </si>
  <si>
    <t>氏名変更</t>
    <rPh sb="0" eb="2">
      <t>シメイ</t>
    </rPh>
    <rPh sb="2" eb="4">
      <t>ヘンコウ</t>
    </rPh>
    <phoneticPr fontId="1"/>
  </si>
  <si>
    <t>雑誌発送先区分</t>
    <rPh sb="0" eb="2">
      <t>ザッシ</t>
    </rPh>
    <rPh sb="2" eb="5">
      <t>ハッソウサキ</t>
    </rPh>
    <rPh sb="5" eb="7">
      <t>クブン</t>
    </rPh>
    <phoneticPr fontId="1"/>
  </si>
  <si>
    <t>勤務先業態区分</t>
    <rPh sb="0" eb="3">
      <t>キンムサキ</t>
    </rPh>
    <rPh sb="3" eb="5">
      <t>ギョウタイ</t>
    </rPh>
    <rPh sb="5" eb="7">
      <t>クブン</t>
    </rPh>
    <phoneticPr fontId="1"/>
  </si>
  <si>
    <t>業務種別区分</t>
    <rPh sb="0" eb="2">
      <t>ギョウム</t>
    </rPh>
    <rPh sb="2" eb="4">
      <t>シュベツ</t>
    </rPh>
    <rPh sb="4" eb="6">
      <t>クブン</t>
    </rPh>
    <phoneticPr fontId="1"/>
  </si>
  <si>
    <t>勤務先</t>
    <rPh sb="0" eb="3">
      <t>キンムサキ</t>
    </rPh>
    <phoneticPr fontId="1"/>
  </si>
  <si>
    <t>自宅</t>
    <rPh sb="0" eb="2">
      <t>ジタク</t>
    </rPh>
    <phoneticPr fontId="1"/>
  </si>
  <si>
    <t>A</t>
    <phoneticPr fontId="1"/>
  </si>
  <si>
    <t>B</t>
    <phoneticPr fontId="1"/>
  </si>
  <si>
    <t>保険薬局</t>
    <rPh sb="0" eb="2">
      <t>ホケン</t>
    </rPh>
    <rPh sb="2" eb="4">
      <t>ヤッキョク</t>
    </rPh>
    <phoneticPr fontId="1"/>
  </si>
  <si>
    <t>非保険薬局</t>
    <rPh sb="0" eb="1">
      <t>ヒ</t>
    </rPh>
    <rPh sb="1" eb="3">
      <t>ホケン</t>
    </rPh>
    <rPh sb="3" eb="5">
      <t>ヤッキョク</t>
    </rPh>
    <phoneticPr fontId="1"/>
  </si>
  <si>
    <t>病診薬局</t>
    <rPh sb="0" eb="2">
      <t>ビョウシン</t>
    </rPh>
    <rPh sb="2" eb="4">
      <t>ヤッキョク</t>
    </rPh>
    <phoneticPr fontId="1"/>
  </si>
  <si>
    <t>臨床検査</t>
    <rPh sb="0" eb="2">
      <t>リンショウ</t>
    </rPh>
    <rPh sb="2" eb="4">
      <t>ケンサ</t>
    </rPh>
    <phoneticPr fontId="1"/>
  </si>
  <si>
    <t>教育・研究</t>
    <rPh sb="0" eb="2">
      <t>キョウイク</t>
    </rPh>
    <rPh sb="3" eb="5">
      <t>ケンキュウ</t>
    </rPh>
    <phoneticPr fontId="1"/>
  </si>
  <si>
    <t>行政</t>
    <rPh sb="0" eb="2">
      <t>ギョウセイ</t>
    </rPh>
    <phoneticPr fontId="1"/>
  </si>
  <si>
    <t>製薬・輸入</t>
    <rPh sb="0" eb="2">
      <t>セイヤク</t>
    </rPh>
    <rPh sb="3" eb="5">
      <t>ユニュウ</t>
    </rPh>
    <phoneticPr fontId="1"/>
  </si>
  <si>
    <t>卸売販売業</t>
    <rPh sb="0" eb="2">
      <t>オロシウリ</t>
    </rPh>
    <rPh sb="2" eb="4">
      <t>ハンバイ</t>
    </rPh>
    <rPh sb="4" eb="5">
      <t>ギョウ</t>
    </rPh>
    <phoneticPr fontId="1"/>
  </si>
  <si>
    <t>店舗販売業</t>
    <rPh sb="0" eb="2">
      <t>テンポ</t>
    </rPh>
    <rPh sb="2" eb="4">
      <t>ハンバイ</t>
    </rPh>
    <rPh sb="4" eb="5">
      <t>ギョウ</t>
    </rPh>
    <phoneticPr fontId="1"/>
  </si>
  <si>
    <t>その他</t>
    <rPh sb="2" eb="3">
      <t>タ</t>
    </rPh>
    <phoneticPr fontId="1"/>
  </si>
  <si>
    <t>無職</t>
    <rPh sb="0" eb="2">
      <t>ムショク</t>
    </rPh>
    <phoneticPr fontId="1"/>
  </si>
  <si>
    <t>Ａ</t>
  </si>
  <si>
    <t>Ａ</t>
    <phoneticPr fontId="1"/>
  </si>
  <si>
    <t>Ｂ</t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</si>
  <si>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</si>
  <si>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</si>
  <si>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</si>
  <si>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</si>
  <si>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</si>
  <si>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</si>
  <si>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Ｉ</t>
    <phoneticPr fontId="1"/>
  </si>
  <si>
    <t>Ｋ</t>
    <phoneticPr fontId="1"/>
  </si>
  <si>
    <t>Ｌ</t>
    <phoneticPr fontId="1"/>
  </si>
  <si>
    <t>Ｍ</t>
    <phoneticPr fontId="1"/>
  </si>
  <si>
    <t>病診薬局長</t>
    <rPh sb="0" eb="2">
      <t>ビョウシン</t>
    </rPh>
    <rPh sb="2" eb="4">
      <t>ヤッキョク</t>
    </rPh>
    <rPh sb="4" eb="5">
      <t>チョウ</t>
    </rPh>
    <phoneticPr fontId="1"/>
  </si>
  <si>
    <t>管理薬剤師</t>
    <rPh sb="0" eb="2">
      <t>カンリ</t>
    </rPh>
    <rPh sb="2" eb="5">
      <t>ヤクザイシ</t>
    </rPh>
    <phoneticPr fontId="1"/>
  </si>
  <si>
    <t>その他の薬剤師</t>
    <rPh sb="2" eb="3">
      <t>タ</t>
    </rPh>
    <rPh sb="4" eb="7">
      <t>ヤクザイシ</t>
    </rPh>
    <phoneticPr fontId="1"/>
  </si>
  <si>
    <t>学校薬剤師</t>
    <rPh sb="0" eb="2">
      <t>ガッコウ</t>
    </rPh>
    <rPh sb="2" eb="5">
      <t>ヤクザイシ</t>
    </rPh>
    <phoneticPr fontId="1"/>
  </si>
  <si>
    <t>非学校薬剤師</t>
    <rPh sb="0" eb="1">
      <t>ヒ</t>
    </rPh>
    <rPh sb="1" eb="3">
      <t>ガッコウ</t>
    </rPh>
    <rPh sb="3" eb="6">
      <t>ヤクザイシ</t>
    </rPh>
    <phoneticPr fontId="1"/>
  </si>
  <si>
    <t>学校薬剤師</t>
    <rPh sb="0" eb="2">
      <t>ガッコウ</t>
    </rPh>
    <rPh sb="2" eb="5">
      <t>ヤクザイシ</t>
    </rPh>
    <phoneticPr fontId="1"/>
  </si>
  <si>
    <t>管理薬剤師区分</t>
    <rPh sb="0" eb="2">
      <t>カンリ</t>
    </rPh>
    <rPh sb="2" eb="5">
      <t>ヤクザイシ</t>
    </rPh>
    <rPh sb="5" eb="7">
      <t>クブン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</si>
  <si>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</si>
  <si>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</si>
  <si>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</si>
  <si>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支部</t>
    <rPh sb="0" eb="2">
      <t>シブ</t>
    </rPh>
    <phoneticPr fontId="1"/>
  </si>
  <si>
    <t>支部ＣＤ</t>
    <rPh sb="0" eb="2">
      <t>シブ</t>
    </rPh>
    <phoneticPr fontId="1"/>
  </si>
  <si>
    <t>盛岡</t>
    <rPh sb="0" eb="2">
      <t>モリオカ</t>
    </rPh>
    <phoneticPr fontId="1"/>
  </si>
  <si>
    <t>花巻</t>
    <rPh sb="0" eb="2">
      <t>ハナマキ</t>
    </rPh>
    <phoneticPr fontId="1"/>
  </si>
  <si>
    <t>北上</t>
    <rPh sb="0" eb="2">
      <t>キタカミ</t>
    </rPh>
    <phoneticPr fontId="1"/>
  </si>
  <si>
    <t>奥州</t>
    <rPh sb="0" eb="2">
      <t>オウシュウ</t>
    </rPh>
    <phoneticPr fontId="1"/>
  </si>
  <si>
    <t>一関</t>
    <rPh sb="0" eb="2">
      <t>イチノセキ</t>
    </rPh>
    <phoneticPr fontId="1"/>
  </si>
  <si>
    <t>気仙</t>
    <rPh sb="0" eb="2">
      <t>ケセン</t>
    </rPh>
    <phoneticPr fontId="1"/>
  </si>
  <si>
    <t>釜石</t>
    <rPh sb="0" eb="2">
      <t>カマイシ</t>
    </rPh>
    <phoneticPr fontId="1"/>
  </si>
  <si>
    <t>宮古</t>
    <rPh sb="0" eb="2">
      <t>ミヤコ</t>
    </rPh>
    <phoneticPr fontId="1"/>
  </si>
  <si>
    <t>久慈</t>
    <rPh sb="0" eb="2">
      <t>クジ</t>
    </rPh>
    <phoneticPr fontId="1"/>
  </si>
  <si>
    <t>二戸</t>
    <rPh sb="0" eb="2">
      <t>ニノヘ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</si>
  <si>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</si>
  <si>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</si>
  <si>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</si>
  <si>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</si>
  <si>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</si>
  <si>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</si>
  <si>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</si>
  <si>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</si>
  <si>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</si>
  <si>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</si>
  <si>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07</t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</si>
  <si>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</si>
  <si>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</si>
  <si>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</si>
  <si>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</si>
  <si>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（都道府県）</t>
    <rPh sb="1" eb="5">
      <t>トドウフケン</t>
    </rPh>
    <phoneticPr fontId="1"/>
  </si>
  <si>
    <t>（建物号室）</t>
    <rPh sb="1" eb="3">
      <t>タテモノ</t>
    </rPh>
    <rPh sb="3" eb="5">
      <t>ゴウシツ</t>
    </rPh>
    <phoneticPr fontId="1"/>
  </si>
  <si>
    <t>氏名変更区分</t>
    <rPh sb="0" eb="2">
      <t>シメイ</t>
    </rPh>
    <rPh sb="2" eb="4">
      <t>ヘンコウ</t>
    </rPh>
    <rPh sb="4" eb="6">
      <t>クブン</t>
    </rPh>
    <phoneticPr fontId="1"/>
  </si>
  <si>
    <t>有</t>
    <rPh sb="0" eb="1">
      <t>アリ</t>
    </rPh>
    <phoneticPr fontId="1"/>
  </si>
  <si>
    <t>元号</t>
    <rPh sb="0" eb="2">
      <t>ゲンゴウ</t>
    </rPh>
    <phoneticPr fontId="1"/>
  </si>
  <si>
    <t>略　記</t>
  </si>
  <si>
    <t>薬科大学名</t>
  </si>
  <si>
    <t>北薬大</t>
  </si>
  <si>
    <t>神女薬大</t>
  </si>
  <si>
    <t>北　大</t>
  </si>
  <si>
    <t>神戸学院</t>
  </si>
  <si>
    <t>東日本</t>
  </si>
  <si>
    <t>岡山大</t>
  </si>
  <si>
    <t>東北薬専</t>
  </si>
  <si>
    <t>広島大</t>
  </si>
  <si>
    <t>東北薬大</t>
  </si>
  <si>
    <t>徳島工専</t>
  </si>
  <si>
    <t>東北大</t>
  </si>
  <si>
    <t>徳島大</t>
  </si>
  <si>
    <t>千葉薬専</t>
  </si>
  <si>
    <t>徳島文理</t>
  </si>
  <si>
    <t>千葉大</t>
  </si>
  <si>
    <t>福岡大</t>
  </si>
  <si>
    <t>東邦薬専</t>
  </si>
  <si>
    <t>九　大</t>
  </si>
  <si>
    <t>東邦大</t>
  </si>
  <si>
    <t>東　大</t>
  </si>
  <si>
    <t>第一薬大</t>
  </si>
  <si>
    <t>熊本薬専</t>
  </si>
  <si>
    <t>東京薬専</t>
  </si>
  <si>
    <t>東薬大</t>
  </si>
  <si>
    <t>熊本大</t>
  </si>
  <si>
    <t>東薬女専</t>
  </si>
  <si>
    <t>長崎薬専</t>
  </si>
  <si>
    <t>理科大</t>
  </si>
  <si>
    <t>長崎大</t>
  </si>
  <si>
    <t>東女薬専</t>
  </si>
  <si>
    <t>京城薬専</t>
  </si>
  <si>
    <t>明治薬専</t>
  </si>
  <si>
    <t>満州薬専</t>
  </si>
  <si>
    <t>明薬大</t>
  </si>
  <si>
    <t>関　学</t>
  </si>
  <si>
    <t>星薬専</t>
  </si>
  <si>
    <t>新京医大</t>
  </si>
  <si>
    <t>星薬大</t>
  </si>
  <si>
    <t>摂南大</t>
  </si>
  <si>
    <t>日　大</t>
  </si>
  <si>
    <t>福山大</t>
  </si>
  <si>
    <t>昭和大</t>
  </si>
  <si>
    <t>阪附薬専</t>
  </si>
  <si>
    <t>昭和薬専</t>
  </si>
  <si>
    <t>道修薬</t>
  </si>
  <si>
    <t>昭和薬大</t>
  </si>
  <si>
    <t>北医療大</t>
  </si>
  <si>
    <t>共立薬専</t>
  </si>
  <si>
    <t>神戸薬大</t>
  </si>
  <si>
    <t>共立薬大</t>
  </si>
  <si>
    <t>北里大</t>
  </si>
  <si>
    <t>城西大</t>
  </si>
  <si>
    <t>新薬大</t>
  </si>
  <si>
    <t>帝京大</t>
  </si>
  <si>
    <t>静女薬専</t>
  </si>
  <si>
    <t>富山薬専</t>
  </si>
  <si>
    <t>富山大</t>
  </si>
  <si>
    <t>富医薬大</t>
  </si>
  <si>
    <t>金沢薬専</t>
  </si>
  <si>
    <t>金沢大</t>
  </si>
  <si>
    <t>北陸大</t>
  </si>
  <si>
    <t>名薬専</t>
  </si>
  <si>
    <t>名市大</t>
  </si>
  <si>
    <t>名城大</t>
  </si>
  <si>
    <t>岐阜薬専</t>
  </si>
  <si>
    <t>岐阜薬大</t>
  </si>
  <si>
    <t>京都薬専</t>
  </si>
  <si>
    <t>京都薬大</t>
  </si>
  <si>
    <t>099</t>
  </si>
  <si>
    <t>100</t>
  </si>
  <si>
    <t>101</t>
  </si>
  <si>
    <t>大阪薬専</t>
  </si>
  <si>
    <t>102</t>
  </si>
  <si>
    <t>阪　大</t>
  </si>
  <si>
    <t>103</t>
  </si>
  <si>
    <t>いわき</t>
  </si>
  <si>
    <t>104</t>
  </si>
  <si>
    <t>帝国女専</t>
  </si>
  <si>
    <t>105</t>
  </si>
  <si>
    <t>106</t>
  </si>
  <si>
    <t>107</t>
  </si>
  <si>
    <t>武庫川大</t>
  </si>
  <si>
    <t>108</t>
  </si>
  <si>
    <t>054</t>
  </si>
  <si>
    <t>神戸薬専</t>
  </si>
  <si>
    <t>110</t>
  </si>
  <si>
    <t>資　格</t>
  </si>
  <si>
    <t>日薬大学コード</t>
    <rPh sb="0" eb="2">
      <t>ニチヤク</t>
    </rPh>
    <rPh sb="2" eb="4">
      <t>ダイガク</t>
    </rPh>
    <phoneticPr fontId="1"/>
  </si>
  <si>
    <t>FAX番号</t>
    <rPh sb="3" eb="5">
      <t>バンゴウ</t>
    </rPh>
    <phoneticPr fontId="1"/>
  </si>
  <si>
    <t>日</t>
    <rPh sb="0" eb="1">
      <t>ヒ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</si>
  <si>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</si>
  <si>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</si>
  <si>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（区市町村以降・丁目・地番・号数）</t>
    <rPh sb="1" eb="2">
      <t>ク</t>
    </rPh>
    <rPh sb="2" eb="5">
      <t>シチョウソン</t>
    </rPh>
    <rPh sb="5" eb="7">
      <t>イコウ</t>
    </rPh>
    <phoneticPr fontId="1"/>
  </si>
  <si>
    <t>会員番号</t>
    <rPh sb="0" eb="2">
      <t>カイイン</t>
    </rPh>
    <rPh sb="2" eb="4">
      <t>バンゴウ</t>
    </rPh>
    <phoneticPr fontId="1"/>
  </si>
  <si>
    <t>都道府県名</t>
    <rPh sb="0" eb="4">
      <t>とどうふけん</t>
    </rPh>
    <rPh sb="4" eb="5">
      <t>めい</t>
    </rPh>
    <phoneticPr fontId="1" type="Hiragana"/>
  </si>
  <si>
    <t>岩手県</t>
    <phoneticPr fontId="1" type="Hiragana"/>
  </si>
  <si>
    <t>宮城県</t>
    <phoneticPr fontId="1" type="Hiragana"/>
  </si>
  <si>
    <t>秋田県</t>
    <phoneticPr fontId="1" type="Hiragana"/>
  </si>
  <si>
    <t>山形県</t>
    <phoneticPr fontId="1" type="Hiragana"/>
  </si>
  <si>
    <t>福島県</t>
    <phoneticPr fontId="1" type="Hiragana"/>
  </si>
  <si>
    <t>茨城県</t>
    <phoneticPr fontId="1" type="Hiragana"/>
  </si>
  <si>
    <t>栃木県</t>
    <phoneticPr fontId="1" type="Hiragana"/>
  </si>
  <si>
    <t>群馬県</t>
    <phoneticPr fontId="1" type="Hiragana"/>
  </si>
  <si>
    <t>埼玉県</t>
    <phoneticPr fontId="1" type="Hiragana"/>
  </si>
  <si>
    <t>千葉県</t>
    <phoneticPr fontId="1" type="Hiragana"/>
  </si>
  <si>
    <t>東京都</t>
    <phoneticPr fontId="1" type="Hiragana"/>
  </si>
  <si>
    <t>神奈川県</t>
    <phoneticPr fontId="1" type="Hiragana"/>
  </si>
  <si>
    <t>新潟県</t>
    <phoneticPr fontId="1" type="Hiragana"/>
  </si>
  <si>
    <t>富山県</t>
    <phoneticPr fontId="1" type="Hiragana"/>
  </si>
  <si>
    <t>石川県</t>
    <phoneticPr fontId="1" type="Hiragana"/>
  </si>
  <si>
    <t>福井県</t>
    <phoneticPr fontId="1" type="Hiragana"/>
  </si>
  <si>
    <t>山梨県</t>
    <phoneticPr fontId="1" type="Hiragana"/>
  </si>
  <si>
    <t>長野県</t>
    <phoneticPr fontId="1" type="Hiragana"/>
  </si>
  <si>
    <t>岐阜県</t>
    <phoneticPr fontId="1" type="Hiragana"/>
  </si>
  <si>
    <t>静岡県</t>
    <phoneticPr fontId="1" type="Hiragana"/>
  </si>
  <si>
    <t>愛知県</t>
    <phoneticPr fontId="1" type="Hiragana"/>
  </si>
  <si>
    <t>三重県</t>
    <phoneticPr fontId="1" type="Hiragana"/>
  </si>
  <si>
    <t>滋賀県</t>
    <phoneticPr fontId="1" type="Hiragana"/>
  </si>
  <si>
    <t>京都府</t>
    <phoneticPr fontId="1" type="Hiragana"/>
  </si>
  <si>
    <t>大阪府</t>
    <phoneticPr fontId="1" type="Hiragana"/>
  </si>
  <si>
    <t>兵庫県</t>
    <phoneticPr fontId="1" type="Hiragana"/>
  </si>
  <si>
    <t>奈良県</t>
    <phoneticPr fontId="1" type="Hiragana"/>
  </si>
  <si>
    <t>和歌山県</t>
    <phoneticPr fontId="1" type="Hiragana"/>
  </si>
  <si>
    <t>鳥取県</t>
    <phoneticPr fontId="1" type="Hiragana"/>
  </si>
  <si>
    <t>島根県</t>
    <phoneticPr fontId="1" type="Hiragana"/>
  </si>
  <si>
    <t>岡山県</t>
    <phoneticPr fontId="1" type="Hiragana"/>
  </si>
  <si>
    <t>広島県</t>
    <phoneticPr fontId="1" type="Hiragana"/>
  </si>
  <si>
    <t>山口県</t>
    <phoneticPr fontId="1" type="Hiragana"/>
  </si>
  <si>
    <t>徳島県</t>
    <phoneticPr fontId="1" type="Hiragana"/>
  </si>
  <si>
    <t>香川県</t>
    <phoneticPr fontId="1" type="Hiragana"/>
  </si>
  <si>
    <t>愛媛県</t>
    <phoneticPr fontId="1" type="Hiragana"/>
  </si>
  <si>
    <t>高知県</t>
    <phoneticPr fontId="1" type="Hiragana"/>
  </si>
  <si>
    <t>福岡県</t>
    <phoneticPr fontId="1" type="Hiragana"/>
  </si>
  <si>
    <t>佐賀県</t>
    <phoneticPr fontId="1" type="Hiragana"/>
  </si>
  <si>
    <t>長崎県</t>
    <phoneticPr fontId="1" type="Hiragana"/>
  </si>
  <si>
    <t>熊本県</t>
    <phoneticPr fontId="1" type="Hiragana"/>
  </si>
  <si>
    <t>大分県</t>
    <phoneticPr fontId="1" type="Hiragana"/>
  </si>
  <si>
    <t>宮崎県</t>
    <phoneticPr fontId="1" type="Hiragana"/>
  </si>
  <si>
    <t>鹿児島県</t>
    <phoneticPr fontId="1" type="Hiragana"/>
  </si>
  <si>
    <t>沖縄県</t>
    <phoneticPr fontId="1" type="Hiragana"/>
  </si>
  <si>
    <t>北海道</t>
    <rPh sb="0" eb="3">
      <t>ほっかいどう</t>
    </rPh>
    <phoneticPr fontId="1" type="Hiragana"/>
  </si>
  <si>
    <t>青森県</t>
    <rPh sb="0" eb="3">
      <t>あおもりけん</t>
    </rPh>
    <phoneticPr fontId="1" type="Hiragana"/>
  </si>
  <si>
    <t>岩手県</t>
  </si>
  <si>
    <t>開設者(日薬正会員)</t>
    <rPh sb="0" eb="2">
      <t>カイセツ</t>
    </rPh>
    <rPh sb="2" eb="3">
      <t>シャ</t>
    </rPh>
    <rPh sb="4" eb="6">
      <t>ニチヤク</t>
    </rPh>
    <rPh sb="6" eb="9">
      <t>セイカイイン</t>
    </rPh>
    <phoneticPr fontId="1"/>
  </si>
  <si>
    <t>法人代表者(日薬賛助会員)</t>
    <rPh sb="0" eb="2">
      <t>ホウジン</t>
    </rPh>
    <rPh sb="2" eb="5">
      <t>ダイヒョウシャ</t>
    </rPh>
    <rPh sb="6" eb="12">
      <t>ニチヤクサンジョカイイン</t>
    </rPh>
    <phoneticPr fontId="1"/>
  </si>
  <si>
    <t>都道府県薬</t>
    <rPh sb="0" eb="3">
      <t>トドウフ</t>
    </rPh>
    <rPh sb="3" eb="5">
      <t>ケンヤク</t>
    </rPh>
    <phoneticPr fontId="1"/>
  </si>
  <si>
    <t>地域</t>
    <rPh sb="0" eb="2">
      <t>チイキ</t>
    </rPh>
    <phoneticPr fontId="1"/>
  </si>
  <si>
    <r>
      <t>卒業</t>
    </r>
    <r>
      <rPr>
        <b/>
        <sz val="9"/>
        <rFont val="BIZ UDPゴシック"/>
        <family val="3"/>
        <charset val="128"/>
      </rPr>
      <t>年月</t>
    </r>
    <rPh sb="0" eb="2">
      <t>ソツギョウ</t>
    </rPh>
    <rPh sb="2" eb="4">
      <t>ネンゲツ</t>
    </rPh>
    <phoneticPr fontId="1"/>
  </si>
  <si>
    <r>
      <t>薬剤師免許取得</t>
    </r>
    <r>
      <rPr>
        <b/>
        <sz val="9"/>
        <rFont val="BIZ UDPゴシック"/>
        <family val="3"/>
        <charset val="128"/>
      </rPr>
      <t>年月</t>
    </r>
    <rPh sb="0" eb="3">
      <t>ヤクザイシ</t>
    </rPh>
    <rPh sb="3" eb="5">
      <t>メンキョ</t>
    </rPh>
    <rPh sb="5" eb="7">
      <t>シュトク</t>
    </rPh>
    <rPh sb="7" eb="9">
      <t>ネンゲツ</t>
    </rPh>
    <phoneticPr fontId="1"/>
  </si>
  <si>
    <t>区分等</t>
    <rPh sb="0" eb="2">
      <t>クブン</t>
    </rPh>
    <rPh sb="2" eb="3">
      <t>トウ</t>
    </rPh>
    <phoneticPr fontId="1"/>
  </si>
  <si>
    <t>－</t>
    <phoneticPr fontId="1"/>
  </si>
  <si>
    <r>
      <t>氏名</t>
    </r>
    <r>
      <rPr>
        <sz val="6"/>
        <rFont val="BIZ UDPゴシック"/>
        <family val="3"/>
        <charset val="128"/>
      </rPr>
      <t>（必須）</t>
    </r>
  </si>
  <si>
    <r>
      <t>フリガナ</t>
    </r>
    <r>
      <rPr>
        <sz val="6"/>
        <rFont val="BIZ UDPゴシック"/>
        <family val="3"/>
        <charset val="128"/>
      </rPr>
      <t>（同姓同名区別の為必須）</t>
    </r>
  </si>
  <si>
    <r>
      <t>生年月日</t>
    </r>
    <r>
      <rPr>
        <sz val="6"/>
        <rFont val="BIZ UDPゴシック"/>
        <family val="3"/>
        <charset val="128"/>
      </rPr>
      <t>（同姓同名区別の為必須）</t>
    </r>
  </si>
  <si>
    <r>
      <t xml:space="preserve">出身校名
</t>
    </r>
    <r>
      <rPr>
        <sz val="6"/>
        <rFont val="BIZ UDPゴシック"/>
        <family val="3"/>
        <charset val="128"/>
      </rPr>
      <t>（大学院、選科、専攻科等は入力できません）</t>
    </r>
  </si>
  <si>
    <r>
      <t>薬剤師番号</t>
    </r>
    <r>
      <rPr>
        <sz val="6"/>
        <rFont val="BIZ UDPゴシック"/>
        <family val="3"/>
        <charset val="128"/>
      </rPr>
      <t>（同姓同名区別の為必須）</t>
    </r>
  </si>
  <si>
    <t>入会申込書</t>
    <rPh sb="0" eb="5">
      <t>ニュウカイモウシコミショ</t>
    </rPh>
    <phoneticPr fontId="1"/>
  </si>
  <si>
    <t>大学名カナ</t>
    <rPh sb="0" eb="3">
      <t>だいがくめい</t>
    </rPh>
    <phoneticPr fontId="1" type="Hiragana"/>
  </si>
  <si>
    <t>ﾎｯｶｲﾄﾞｳﾔｯｶﾀﾞｲｶﾞｸ</t>
    <phoneticPr fontId="1" type="Hiragana"/>
  </si>
  <si>
    <t>ﾎｯｶｲﾄﾞｳﾀﾞｲｶﾞｸﾔｸｶﾞｸﾌﾞ</t>
    <phoneticPr fontId="1" type="Hiragana"/>
  </si>
  <si>
    <t>ﾋｶﾞｼﾆﾎﾝｶﾞｸｴﾝﾀﾞｲｶﾞｸﾔｸｶﾞｸﾌﾞ</t>
    <phoneticPr fontId="1" type="Hiragana"/>
  </si>
  <si>
    <t>ﾄｳﾎｸﾔｸｶﾞｸｾﾝﾓﾝｶﾞｯｺｳ</t>
    <phoneticPr fontId="1" type="Hiragana"/>
  </si>
  <si>
    <t>ﾄｳﾎｸﾔｯｶﾀﾞｲｶﾞｸ</t>
    <phoneticPr fontId="1" type="Hiragana"/>
  </si>
  <si>
    <t>ﾄｳﾎｸﾀﾞｲｶﾞｸﾔｸｶﾞｸﾌﾞ</t>
    <phoneticPr fontId="1" type="Hiragana"/>
  </si>
  <si>
    <t>ﾁﾊﾞｲﾀﾞｲﾌｿﾞｸﾔｸｶﾞｸｾﾝﾓﾝﾌﾞ</t>
    <phoneticPr fontId="1" type="Hiragana"/>
  </si>
  <si>
    <t>ﾁﾊﾞﾀﾞｲｶﾞｸﾔｸｶﾞｸﾌﾞ</t>
    <phoneticPr fontId="1" type="Hiragana"/>
  </si>
  <si>
    <t>ﾄｳﾎｳ(ﾃｲｺｸ)ｼﾞｮｼｲｶﾞｸﾔｸｶﾞｸｾﾝﾓﾝｶﾞｯｺｳ</t>
    <phoneticPr fontId="1" type="Hiragana"/>
  </si>
  <si>
    <t>ﾄｳﾎｳﾀﾞｲｶﾞｸﾔｸｶﾞｸﾌﾞ</t>
    <phoneticPr fontId="1" type="Hiragana"/>
  </si>
  <si>
    <t>ﾄｳｷｮｳﾀﾞｲｶﾞｸﾔｸｶﾞｸﾌﾞ</t>
    <phoneticPr fontId="1" type="Hiragana"/>
  </si>
  <si>
    <t>ﾄｳｷｮｳﾀﾞｲｶﾞｸｲｶﾞｸﾌﾞﾔｸｶﾞｸｶ</t>
    <phoneticPr fontId="1" type="Hiragana"/>
  </si>
  <si>
    <t>ﾄｳｷｮｳﾔｸｶﾞｸｾﾝﾓﾝｶﾞｯｺｳ</t>
    <phoneticPr fontId="1" type="Hiragana"/>
  </si>
  <si>
    <t>ﾄｳｷｮｳﾔｯｶﾀﾞｲｶﾞｸ</t>
    <phoneticPr fontId="1" type="Hiragana"/>
  </si>
  <si>
    <t>ﾄｳｷｮｳﾔｸｶﾞｸｾﾝﾓﾝｶﾞｯｺｳｼﾞｮｼﾌﾞ</t>
    <phoneticPr fontId="1" type="Hiragana"/>
  </si>
  <si>
    <t>ﾄｳｷｮｳﾘｶﾀﾞｲｶﾞｸﾔｸｶﾞｸﾌﾞ</t>
    <phoneticPr fontId="1" type="Hiragana"/>
  </si>
  <si>
    <t>ﾄｳｷｮｳｼﾞｮｼﾔｸｶﾞｸｾﾝﾓﾝｶﾞｯｺｳ</t>
    <phoneticPr fontId="1" type="Hiragana"/>
  </si>
  <si>
    <t>ﾒｲｼﾞﾔｸｶﾞｸｾﾝﾓﾝｶﾞｯｺｳ(ﾌｸﾑｼﾞｮｼﾌﾞ)</t>
    <phoneticPr fontId="1" type="Hiragana"/>
  </si>
  <si>
    <t>ﾒｲｼﾞﾔｯｶﾀﾞｲｶﾞｸ</t>
    <phoneticPr fontId="1" type="Hiragana"/>
  </si>
  <si>
    <t>ﾎｼﾔｸｶﾞｸｾﾝﾓﾝｶﾞｯｺｳ</t>
    <phoneticPr fontId="1" type="Hiragana"/>
  </si>
  <si>
    <t>ﾎｼﾔｯｶﾀﾞｲｶﾞｸ</t>
    <phoneticPr fontId="1" type="Hiragana"/>
  </si>
  <si>
    <t>ﾆﾎﾝﾀﾞｲｶﾞｸﾔｸｶﾞｸﾌﾞ</t>
    <phoneticPr fontId="1" type="Hiragana"/>
  </si>
  <si>
    <t>ｼｮｳﾜﾀﾞｲｶﾞｸﾔｸｶﾞｸﾌﾞ</t>
    <phoneticPr fontId="1" type="Hiragana"/>
  </si>
  <si>
    <t>ｼｮｳﾜｼﾞｮｼﾔｸｶﾞｸｾﾝﾓﾝｶﾞｯｺｳ</t>
    <phoneticPr fontId="1" type="Hiragana"/>
  </si>
  <si>
    <t>ｼｮｳﾜﾔｯｶﾀﾞｲｶﾞｸ</t>
    <phoneticPr fontId="1" type="Hiragana"/>
  </si>
  <si>
    <t>ｷｮｳﾘﾂｼﾞｮｼﾔｸｶﾞｸｾﾝﾓﾝｶﾞｯｺｳ</t>
    <phoneticPr fontId="1" type="Hiragana"/>
  </si>
  <si>
    <t>ｷｮｳﾘﾂﾔｯｶﾀﾞｲｶﾞｸ</t>
    <phoneticPr fontId="1" type="Hiragana"/>
  </si>
  <si>
    <t>ｷﾀｻﾄﾀﾞｲｶﾞｸﾔｸｶﾞｸﾌﾞ</t>
    <phoneticPr fontId="1" type="Hiragana"/>
  </si>
  <si>
    <t>ｼﾞｮｳｻｲﾀﾞｲｶﾞｸﾔｸｶﾞｸﾌﾞ</t>
    <phoneticPr fontId="1" type="Hiragana"/>
  </si>
  <si>
    <t>ﾆｶﾞﾀﾔｯｶﾀﾞｲｶﾞｸ</t>
    <phoneticPr fontId="1" type="Hiragana"/>
  </si>
  <si>
    <t>ﾃｲｷｮｳﾀﾞｲｶﾞｸﾔｸｶﾞｸﾌﾞ</t>
    <phoneticPr fontId="1" type="Hiragana"/>
  </si>
  <si>
    <t>ｼｽﾞｵｶｼﾞｮｼﾔｸｶﾞｸｾﾝﾓﾝｶﾞｯｺｳ</t>
    <phoneticPr fontId="1" type="Hiragana"/>
  </si>
  <si>
    <t>ｼｽﾞｵｶｹﾝﾘﾂﾀﾞｲｶﾞｸﾔｸｶﾞｸﾌﾞ</t>
    <phoneticPr fontId="1" type="Hiragana"/>
  </si>
  <si>
    <t>ﾄﾔﾏﾔｸｶﾞｸｾﾝﾓﾝｶﾞｯｺｳ</t>
    <phoneticPr fontId="1" type="Hiragana"/>
  </si>
  <si>
    <t>ﾄﾔﾏﾀﾞｲｶﾞｸﾔｸｶﾞｸﾌﾞ</t>
    <phoneticPr fontId="1" type="Hiragana"/>
  </si>
  <si>
    <t>ﾄﾔﾏｲｶﾔｯｶﾀﾞｲｶﾞｸﾔｸｶﾞｸﾌﾞ</t>
    <phoneticPr fontId="1" type="Hiragana"/>
  </si>
  <si>
    <t>ｶﾅｻﾞﾜｲﾀﾞｲﾔｸｶﾞｸｾﾝﾓﾝﾌﾞ</t>
    <phoneticPr fontId="1" type="Hiragana"/>
  </si>
  <si>
    <t>ｶﾅｻﾞﾜﾀﾞｲｶﾞｸﾔｸｶﾞｸﾌﾞ</t>
    <phoneticPr fontId="1" type="Hiragana"/>
  </si>
  <si>
    <t>ﾎｸﾘｸﾀﾞｲｶﾞｸﾔｸｶﾞｸﾌﾞ</t>
    <phoneticPr fontId="1" type="Hiragana"/>
  </si>
  <si>
    <t>ﾅｺﾞﾔｼﾘﾂﾀﾞｲｶﾞｸﾔｸｶﾞｸﾌﾞ</t>
    <phoneticPr fontId="1" type="Hiragana"/>
  </si>
  <si>
    <t>ﾅｺﾞﾔﾔｸｶﾞｸｾﾝﾓﾝｶﾞｯｺｳ</t>
    <phoneticPr fontId="1" type="Hiragana"/>
  </si>
  <si>
    <t>ｱｲﾁﾔｸｶﾞｸｺｳ</t>
    <phoneticPr fontId="1" type="Hiragana"/>
  </si>
  <si>
    <t>ﾒｲｼﾞｮｳﾀﾞｲｶﾞｸﾔｸｶﾞｸﾌﾞ</t>
    <phoneticPr fontId="1" type="Hiragana"/>
  </si>
  <si>
    <t>ｷﾞﾌﾔｸｶﾞｸｾﾝﾓﾝｶﾞｯｺｳ</t>
    <phoneticPr fontId="1" type="Hiragana"/>
  </si>
  <si>
    <t>ｷﾞﾌﾔｯｶﾀﾞｲｶﾞｸ</t>
    <phoneticPr fontId="1" type="Hiragana"/>
  </si>
  <si>
    <t>ｷｮｳﾄﾔｸｶﾞｸｾﾝﾓﾝｶﾞｯｺｳ</t>
    <phoneticPr fontId="1" type="Hiragana"/>
  </si>
  <si>
    <t>ｷｮｳﾄﾔｯｶﾀﾞｲｶﾞｸ</t>
    <phoneticPr fontId="1" type="Hiragana"/>
  </si>
  <si>
    <t>ｷｮｳﾄﾀﾞｲｶﾞｸｲｶﾞｸﾌﾞﾔｸｶﾞｸｶ</t>
    <phoneticPr fontId="1" type="Hiragana"/>
  </si>
  <si>
    <t>ｵｵｻｶﾔｸｶﾞｸｾﾝﾓﾝｶﾞｯｺｳ</t>
    <phoneticPr fontId="1" type="Hiragana"/>
  </si>
  <si>
    <t>ｵｵｻｶﾀﾞｲｶﾞｸﾔｸｶﾞｸﾌﾞ</t>
    <phoneticPr fontId="1" type="Hiragana"/>
  </si>
  <si>
    <t>ｵｵｻｶﾀﾞｲｶﾞｸｲｶﾞｸﾌﾞﾔｸｶﾞｸｶ</t>
    <phoneticPr fontId="1" type="Hiragana"/>
  </si>
  <si>
    <t>ﾃｲｺｸｼﾞｮｼﾔｸｶﾞｸｾﾝﾓﾝｶﾞｯｺｳ</t>
    <phoneticPr fontId="1" type="Hiragana"/>
  </si>
  <si>
    <t>ｵｵｻｶﾔｯｶﾀﾞｲｶﾞｸ</t>
    <phoneticPr fontId="1" type="Hiragana"/>
  </si>
  <si>
    <t>ｷﾝｷﾀﾞｲｶﾞｸﾔｸｶﾞｸﾌﾞ</t>
    <phoneticPr fontId="1" type="Hiragana"/>
  </si>
  <si>
    <t>ﾑｺｶﾞﾜｼﾞｮｼﾀﾞｲｶﾞｸﾔｸｶﾞｸﾌﾞ</t>
    <phoneticPr fontId="1" type="Hiragana"/>
  </si>
  <si>
    <t>ｺｳﾍﾞｼﾞｮｼﾔｸｶﾞｸｾﾝﾓﾝｶﾞｯｺｳ</t>
    <phoneticPr fontId="1" type="Hiragana"/>
  </si>
  <si>
    <t>ｺｳﾍﾞｼﾞｮｼﾔｯｶﾀﾞｲｶﾞｸ</t>
    <phoneticPr fontId="1" type="Hiragana"/>
  </si>
  <si>
    <t>ｺｳﾍﾞｶﾞｸｲﾝﾀﾞｲｶﾞｸﾔｸｶﾞｸﾌﾞ</t>
    <phoneticPr fontId="1" type="Hiragana"/>
  </si>
  <si>
    <t>ｵｶﾔﾏﾀﾞｲｶﾞｸﾔｸｶﾞｸﾌﾞ</t>
    <phoneticPr fontId="1" type="Hiragana"/>
  </si>
  <si>
    <t>ﾋﾛｼﾏﾀﾞｲｶﾞｸｲｶﾞｸﾌﾞｿｳｺﾞｳﾔｸｶﾞｸｶ･ﾔｸｶﾞｸﾌﾞ</t>
    <phoneticPr fontId="1" type="Hiragana"/>
  </si>
  <si>
    <t>ﾄｸｼﾏｺｳｷﾞｮｳｾﾝﾓﾝｶﾞｯｺｳｾｲﾔｸｶｶﾞｸｶ</t>
    <phoneticPr fontId="1" type="Hiragana"/>
  </si>
  <si>
    <t>ﾄｸｼﾏﾀﾞｲｶﾞｸﾔｸｶﾞｸﾌﾞ</t>
    <phoneticPr fontId="1" type="Hiragana"/>
  </si>
  <si>
    <t>ﾄｸｼﾏﾌﾞﾝﾘﾀﾞｲｶﾞｸﾔｸｶﾞｸｶ･ﾔｸｶﾞｸﾌﾞ</t>
    <phoneticPr fontId="1" type="Hiragana"/>
  </si>
  <si>
    <t>ﾌｸｵｶﾀﾞｲｶﾞｸﾔｸｶﾞｸﾌﾞ</t>
    <phoneticPr fontId="1" type="Hiragana"/>
  </si>
  <si>
    <t>ｷｭｳｼｭｳﾀﾞｲｶﾞｸﾔｸｶﾞｸﾌﾞ</t>
    <phoneticPr fontId="1" type="Hiragana"/>
  </si>
  <si>
    <t>ｷｭｳｼｭｳﾀﾞｲｶﾞｸｲｶﾞｸﾌﾞﾔｸｶﾞｸｶ</t>
    <phoneticPr fontId="1" type="Hiragana"/>
  </si>
  <si>
    <t>ﾀﾞｲﾁﾔｯｶﾀﾞｲｶﾞｸ</t>
    <phoneticPr fontId="1" type="Hiragana"/>
  </si>
  <si>
    <t>ｸﾏﾓﾄﾔｸｶﾞｸｾﾝﾓﾝｶﾞｯｺｳ</t>
    <phoneticPr fontId="1" type="Hiragana"/>
  </si>
  <si>
    <t>ｷｭｼｭｳﾔｸｶﾞｸｾﾝﾓﾝｶﾞｯｺｳ</t>
    <phoneticPr fontId="1" type="Hiragana"/>
  </si>
  <si>
    <t>ｸﾏﾓﾄﾀﾞｲｶﾞｸﾔｸｶﾞｸﾌﾞ</t>
    <phoneticPr fontId="1" type="Hiragana"/>
  </si>
  <si>
    <t>ﾅｶﾞｻｷｲﾀﾞｲﾌｿﾞｸﾔｸｶﾞｸｾﾝﾓﾝﾌﾞ</t>
    <phoneticPr fontId="1" type="Hiragana"/>
  </si>
  <si>
    <t>ｷｮｳｼﾞｮｳﾔｸｶﾞｸｾﾝﾓﾝｶﾞｯｺｳ</t>
    <phoneticPr fontId="1" type="Hiragana"/>
  </si>
  <si>
    <t>ﾏﾝｼｭｳｲﾀﾞｲﾔｸｶﾞｸｾﾝﾓﾝﾌﾞ</t>
    <phoneticPr fontId="1" type="Hiragana"/>
  </si>
  <si>
    <t>ｶﾝｾｲｶﾞｸｲﾝｾﾝﾓﾝｶﾞｯｺｳｾｲﾔｸｺｳｷﾞｮｳｶ</t>
    <phoneticPr fontId="1" type="Hiragana"/>
  </si>
  <si>
    <t>ｼﾝｷｮｳｲﾀﾞｲﾔｸｶﾞｸﾌﾞ</t>
    <phoneticPr fontId="1" type="Hiragana"/>
  </si>
  <si>
    <t>ｾﾂﾅﾝﾀﾞｲｶﾞｸﾔｸｶﾞｸﾌﾞ</t>
    <phoneticPr fontId="1" type="Hiragana"/>
  </si>
  <si>
    <t>ﾌｸﾔﾏﾀﾞｲｶﾞｸﾔｸｶﾞｸﾌﾞ</t>
    <phoneticPr fontId="1" type="Hiragana"/>
  </si>
  <si>
    <t>ｵｵｻｶﾀﾞｲｶﾞｸﾌｿﾞｸﾔｸｶﾞｸｾﾝﾓﾝﾌﾞ</t>
    <phoneticPr fontId="1" type="Hiragana"/>
  </si>
  <si>
    <t>ｵｵｻｶﾄﾞｳｼｭｳﾔｸｶﾞｸｺｳ</t>
    <phoneticPr fontId="1" type="Hiragana"/>
  </si>
  <si>
    <t>ﾎｯｶｲﾄﾞｳｲﾘｮｳﾀﾞｲｶﾞｸ</t>
    <phoneticPr fontId="1" type="Hiragana"/>
  </si>
  <si>
    <t>ｺｳﾍﾞﾔｯｶﾀﾞｲｶﾞｸ</t>
    <phoneticPr fontId="1" type="Hiragana"/>
  </si>
  <si>
    <t>ｼｭｳｼﾞﾂﾀﾞｲｶﾞｸﾔｸｶﾞｸﾌﾞ</t>
    <phoneticPr fontId="1" type="Hiragana"/>
  </si>
  <si>
    <t>ｱｵﾓﾘﾀﾞｲｶﾞｸﾔｸｶﾞｸﾌﾞ</t>
    <phoneticPr fontId="1" type="Hiragana"/>
  </si>
  <si>
    <t>ﾆﾎﾝﾔｯｶﾀﾞｲｶﾞｸﾔｸｶﾞｸﾌﾞ</t>
    <phoneticPr fontId="1" type="Hiragana"/>
  </si>
  <si>
    <t>ﾁﾊﾞｶｶﾞｸﾀﾞｲｶﾞｸﾔｸｶﾞｸﾌﾞ</t>
    <phoneticPr fontId="1" type="Hiragana"/>
  </si>
  <si>
    <t>ｼﾞｮｳｻｲｺｸｻｲﾀﾞｲｶﾞｸﾔｸｶﾞｸﾌﾞ</t>
    <phoneticPr fontId="1" type="Hiragana"/>
  </si>
  <si>
    <t>ﾃｲｷｮｳﾍｲｾｲﾀﾞｲｶﾞｸﾔｸｶﾞｸﾌﾞ</t>
    <phoneticPr fontId="1" type="Hiragana"/>
  </si>
  <si>
    <t>ﾑｻｼﾉﾀﾞｲｶﾞｸﾔｸｶﾞｸﾌﾞ</t>
    <phoneticPr fontId="1" type="Hiragana"/>
  </si>
  <si>
    <t>ﾋﾛｼﾏｺｸｻｲﾀﾞｲｶﾞｸﾔｸｶﾞｸﾌﾞ</t>
    <phoneticPr fontId="1" type="Hiragana"/>
  </si>
  <si>
    <t>ﾄｸｼﾏﾌﾞﾝﾘﾀﾞｲｶﾞｸｶｶﾞﾜﾔｸｶﾞｸﾌﾞ</t>
    <phoneticPr fontId="1" type="Hiragana"/>
  </si>
  <si>
    <t>ｹｲｵｳｷﾞｼﾞｭｸﾀﾞｲｶﾞｸﾔｸｶﾞｸﾌﾞ</t>
    <phoneticPr fontId="1" type="Hiragana"/>
  </si>
  <si>
    <t>ｵｳｳﾀﾞｲｶﾞｸﾔｸｶﾞｸﾌﾞ</t>
    <phoneticPr fontId="1" type="Hiragana"/>
  </si>
  <si>
    <t>ｺｸｻｲｲﾘｮｳﾌｸｼﾀﾞｲｶﾞｸﾔｸｶﾞｸﾌﾞ</t>
    <phoneticPr fontId="1" type="Hiragana"/>
  </si>
  <si>
    <t>ｷﾝｼﾞｮｳｶﾞｸｲﾝﾀﾞｲｶﾞｸﾔｸｶﾞｸﾌﾞ</t>
    <phoneticPr fontId="1" type="Hiragana"/>
  </si>
  <si>
    <t>ｱｲﾁｶﾞｸｲﾝﾀﾞｲｶﾞｸﾔｸｶﾞｸﾌﾞ</t>
    <phoneticPr fontId="1" type="Hiragana"/>
  </si>
  <si>
    <t>ﾄﾞｳｼｼｬｼﾞｮｼﾀﾞｲｶﾞｸﾔｸｶﾞｸﾌﾞ</t>
    <phoneticPr fontId="1" type="Hiragana"/>
  </si>
  <si>
    <t>ｿｳｼﾞｮｳﾀﾞｲｶﾞｸﾔｸｶﾞｸﾌﾞ</t>
    <phoneticPr fontId="1" type="Hiragana"/>
  </si>
  <si>
    <t>ﾀｶｻｷｹﾝｺｳﾌｸsﾀﾞｲｶﾞｸﾔｸｶﾞｸﾌﾞ</t>
    <phoneticPr fontId="1" type="Hiragana"/>
  </si>
  <si>
    <t>ﾖｺﾊﾏﾔｯｶﾀﾞｲｶﾞｸ</t>
    <phoneticPr fontId="1" type="Hiragana"/>
  </si>
  <si>
    <t>ｵｻｶｵｵﾀﾆﾀﾞｲｶﾞｸﾔｸｶﾞｸﾌﾞ</t>
    <phoneticPr fontId="1" type="Hiragana"/>
  </si>
  <si>
    <t>ｼｽﾞｵｶﾔｯｶﾀﾞｲｶﾞｸ</t>
    <phoneticPr fontId="1" type="Hiragana"/>
  </si>
  <si>
    <t>ﾏﾂﾔﾏﾀﾞｲｶﾞｸﾔｸｶﾞｸﾌﾞ</t>
    <phoneticPr fontId="1" type="Hiragana"/>
  </si>
  <si>
    <t>ﾅｶﾞｻｷｺｸｻｲﾀﾞｲｶﾞｸﾔｸｶﾞｸﾌﾞ</t>
    <phoneticPr fontId="1" type="Hiragana"/>
  </si>
  <si>
    <t>ｲﾜﾃｲｶﾀﾞｲｶﾞｸﾔｸｶﾞｸﾌﾞ</t>
    <phoneticPr fontId="1" type="Hiragana"/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</si>
  <si>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</si>
  <si>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</si>
  <si>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</si>
  <si>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</si>
  <si>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</si>
  <si>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</si>
  <si>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</si>
  <si>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</si>
  <si>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</si>
  <si>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</si>
  <si>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</si>
  <si>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</si>
  <si>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</si>
  <si>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</si>
  <si>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</si>
  <si>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</si>
  <si>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</si>
  <si>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</si>
  <si>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</si>
  <si>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</si>
  <si>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</si>
  <si>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</si>
  <si>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</si>
  <si>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</si>
  <si>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</si>
  <si>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</si>
  <si>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</si>
  <si>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</si>
  <si>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</si>
  <si>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</si>
  <si>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</si>
  <si>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</si>
  <si>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静岡県立</t>
    <rPh sb="0" eb="2">
      <t>シズオカ</t>
    </rPh>
    <rPh sb="2" eb="3">
      <t>ケン</t>
    </rPh>
    <rPh sb="3" eb="4">
      <t>リツ</t>
    </rPh>
    <phoneticPr fontId="2"/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</si>
  <si>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</si>
  <si>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</si>
  <si>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</si>
  <si>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</si>
  <si>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</si>
  <si>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</si>
  <si>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</si>
  <si>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</si>
  <si>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</si>
  <si>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</si>
  <si>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</si>
  <si>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</si>
  <si>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</si>
  <si>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</si>
  <si>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京　大</t>
  </si>
  <si>
    <t>048</t>
  </si>
  <si>
    <t>049</t>
  </si>
  <si>
    <t>050</t>
  </si>
  <si>
    <t>051</t>
  </si>
  <si>
    <t>大阪薬大</t>
    <rPh sb="0" eb="2">
      <t>オオサカ</t>
    </rPh>
    <rPh sb="2" eb="3">
      <t>ヤク</t>
    </rPh>
    <rPh sb="3" eb="4">
      <t>ダイ</t>
    </rPh>
    <phoneticPr fontId="2"/>
  </si>
  <si>
    <t>大阪薬科大学</t>
    <rPh sb="0" eb="2">
      <t>オオサカ</t>
    </rPh>
    <rPh sb="2" eb="4">
      <t>ヤッカ</t>
    </rPh>
    <rPh sb="4" eb="6">
      <t>ダイガク</t>
    </rPh>
    <phoneticPr fontId="2"/>
  </si>
  <si>
    <t>052</t>
  </si>
  <si>
    <t>近畿大</t>
    <rPh sb="0" eb="2">
      <t>キンキ</t>
    </rPh>
    <rPh sb="2" eb="3">
      <t>ダイ</t>
    </rPh>
    <phoneticPr fontId="2"/>
  </si>
  <si>
    <t>近畿大学薬学部</t>
    <rPh sb="0" eb="2">
      <t>キンキ</t>
    </rPh>
    <rPh sb="2" eb="4">
      <t>ダイガク</t>
    </rPh>
    <rPh sb="4" eb="7">
      <t>ヤクガクブ</t>
    </rPh>
    <phoneticPr fontId="2"/>
  </si>
  <si>
    <t>053</t>
  </si>
  <si>
    <t>055</t>
  </si>
  <si>
    <t>056</t>
  </si>
  <si>
    <t>057</t>
  </si>
  <si>
    <t>058</t>
  </si>
  <si>
    <t>広島大学医学部総合薬学科→薬学部（S51.5医学部から分離後薬学部に）</t>
    <rPh sb="13" eb="16">
      <t>ヤクガクブ</t>
    </rPh>
    <rPh sb="22" eb="24">
      <t>イガク</t>
    </rPh>
    <rPh sb="24" eb="25">
      <t>ブ</t>
    </rPh>
    <rPh sb="27" eb="29">
      <t>ブンリ</t>
    </rPh>
    <rPh sb="29" eb="30">
      <t>ゴ</t>
    </rPh>
    <rPh sb="30" eb="33">
      <t>ヤクガクブ</t>
    </rPh>
    <phoneticPr fontId="2"/>
  </si>
  <si>
    <t>059</t>
  </si>
  <si>
    <t>060</t>
  </si>
  <si>
    <t>061</t>
  </si>
  <si>
    <t>徳島文理大学薬学科→薬学部</t>
    <rPh sb="10" eb="13">
      <t>ヤクガクブ</t>
    </rPh>
    <phoneticPr fontId="2"/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</si>
  <si>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</si>
  <si>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</si>
  <si>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</si>
  <si>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</si>
  <si>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</si>
  <si>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</si>
  <si>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</si>
  <si>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</si>
  <si>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</si>
  <si>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</si>
  <si>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</si>
  <si>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</si>
  <si>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</si>
  <si>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</si>
  <si>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</si>
  <si>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</si>
  <si>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北海道医療大学（旧東日本　H6.4～）</t>
    <rPh sb="8" eb="9">
      <t>キュウ</t>
    </rPh>
    <rPh sb="9" eb="10">
      <t>ヒガシ</t>
    </rPh>
    <rPh sb="10" eb="12">
      <t>ニホン</t>
    </rPh>
    <phoneticPr fontId="2"/>
  </si>
  <si>
    <t>078</t>
  </si>
  <si>
    <t>神戸薬科大学（旧神女薬大　H6.4～）</t>
    <rPh sb="7" eb="8">
      <t>キュウ</t>
    </rPh>
    <rPh sb="8" eb="9">
      <t>カミ</t>
    </rPh>
    <rPh sb="9" eb="10">
      <t>オンナ</t>
    </rPh>
    <rPh sb="10" eb="12">
      <t>ヤクダイ</t>
    </rPh>
    <phoneticPr fontId="2"/>
  </si>
  <si>
    <t>079</t>
  </si>
  <si>
    <t>就実大</t>
    <rPh sb="0" eb="1">
      <t>シュウ</t>
    </rPh>
    <rPh sb="1" eb="2">
      <t>ジツ</t>
    </rPh>
    <rPh sb="2" eb="3">
      <t>ダイ</t>
    </rPh>
    <phoneticPr fontId="2"/>
  </si>
  <si>
    <r>
      <t>就実大学薬学部（H</t>
    </r>
    <r>
      <rPr>
        <sz val="12"/>
        <color theme="1"/>
        <rFont val="游ゴシック"/>
        <family val="2"/>
        <charset val="128"/>
        <scheme val="minor"/>
      </rPr>
      <t>19.3卒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シュウジツ</t>
    </rPh>
    <rPh sb="2" eb="4">
      <t>ダイガク</t>
    </rPh>
    <rPh sb="4" eb="7">
      <t>ヤクガクブ</t>
    </rPh>
    <rPh sb="13" eb="14">
      <t>ソツ</t>
    </rPh>
    <phoneticPr fontId="2"/>
  </si>
  <si>
    <t>080</t>
  </si>
  <si>
    <t>九医科大</t>
    <rPh sb="1" eb="3">
      <t>イカ</t>
    </rPh>
    <rPh sb="3" eb="4">
      <t>ダイ</t>
    </rPh>
    <phoneticPr fontId="2"/>
  </si>
  <si>
    <t>081</t>
  </si>
  <si>
    <t>青森大</t>
    <rPh sb="0" eb="2">
      <t>アオモリ</t>
    </rPh>
    <rPh sb="2" eb="3">
      <t>ダイ</t>
    </rPh>
    <phoneticPr fontId="2"/>
  </si>
  <si>
    <r>
      <t>青森大学薬学部（H</t>
    </r>
    <r>
      <rPr>
        <sz val="12"/>
        <color theme="1"/>
        <rFont val="游ゴシック"/>
        <family val="2"/>
        <charset val="128"/>
        <scheme val="minor"/>
      </rPr>
      <t>20.3卒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アオモリ</t>
    </rPh>
    <rPh sb="2" eb="4">
      <t>ダイガク</t>
    </rPh>
    <rPh sb="4" eb="7">
      <t>ヤクガクブ</t>
    </rPh>
    <rPh sb="13" eb="14">
      <t>ソツ</t>
    </rPh>
    <phoneticPr fontId="2"/>
  </si>
  <si>
    <t>082</t>
  </si>
  <si>
    <t>日本薬科</t>
    <rPh sb="0" eb="2">
      <t>ニホン</t>
    </rPh>
    <rPh sb="2" eb="4">
      <t>ヤッカ</t>
    </rPh>
    <phoneticPr fontId="2"/>
  </si>
  <si>
    <r>
      <t>日本薬科大学薬学部（H</t>
    </r>
    <r>
      <rPr>
        <sz val="12"/>
        <color theme="1"/>
        <rFont val="游ゴシック"/>
        <family val="2"/>
        <charset val="128"/>
        <scheme val="minor"/>
      </rPr>
      <t>20.3卒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ニホン</t>
    </rPh>
    <rPh sb="2" eb="4">
      <t>ヤッカ</t>
    </rPh>
    <rPh sb="4" eb="6">
      <t>ダイガク</t>
    </rPh>
    <rPh sb="6" eb="9">
      <t>ヤクガクブ</t>
    </rPh>
    <rPh sb="15" eb="16">
      <t>ソツ</t>
    </rPh>
    <phoneticPr fontId="2"/>
  </si>
  <si>
    <t>083</t>
  </si>
  <si>
    <t>千葉科学</t>
    <rPh sb="0" eb="2">
      <t>チバ</t>
    </rPh>
    <rPh sb="2" eb="4">
      <t>カガク</t>
    </rPh>
    <phoneticPr fontId="2"/>
  </si>
  <si>
    <r>
      <t>千葉科学大学薬学部（H2</t>
    </r>
    <r>
      <rPr>
        <sz val="12"/>
        <color theme="1"/>
        <rFont val="游ゴシック"/>
        <family val="2"/>
        <charset val="128"/>
        <scheme val="minor"/>
      </rPr>
      <t>0</t>
    </r>
    <r>
      <rPr>
        <sz val="12"/>
        <color theme="1"/>
        <rFont val="游ゴシック"/>
        <family val="2"/>
        <charset val="128"/>
        <scheme val="minor"/>
      </rPr>
      <t>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チバ</t>
    </rPh>
    <rPh sb="2" eb="4">
      <t>カガク</t>
    </rPh>
    <rPh sb="4" eb="6">
      <t>ダイガク</t>
    </rPh>
    <rPh sb="6" eb="9">
      <t>ヤクガクブ</t>
    </rPh>
    <rPh sb="15" eb="16">
      <t>ソツ</t>
    </rPh>
    <phoneticPr fontId="2"/>
  </si>
  <si>
    <t>084</t>
  </si>
  <si>
    <t>城西国際</t>
    <rPh sb="0" eb="2">
      <t>ジョウサイ</t>
    </rPh>
    <rPh sb="2" eb="4">
      <t>コクサイ</t>
    </rPh>
    <phoneticPr fontId="2"/>
  </si>
  <si>
    <t>城西国際大学薬学部（H20.卒～）</t>
    <rPh sb="0" eb="2">
      <t>ジョウサイ</t>
    </rPh>
    <rPh sb="2" eb="4">
      <t>コクサイ</t>
    </rPh>
    <rPh sb="4" eb="6">
      <t>ダイガク</t>
    </rPh>
    <rPh sb="6" eb="9">
      <t>ヤクガクブ</t>
    </rPh>
    <rPh sb="14" eb="15">
      <t>ソツ</t>
    </rPh>
    <phoneticPr fontId="2"/>
  </si>
  <si>
    <t>085</t>
  </si>
  <si>
    <t>帝京平成</t>
    <rPh sb="0" eb="2">
      <t>テイキョウ</t>
    </rPh>
    <rPh sb="2" eb="4">
      <t>ヘイセイ</t>
    </rPh>
    <phoneticPr fontId="2"/>
  </si>
  <si>
    <r>
      <t>帝京平成大学薬学部（H20.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テイキョウ</t>
    </rPh>
    <rPh sb="2" eb="4">
      <t>ヘイセイ</t>
    </rPh>
    <rPh sb="4" eb="6">
      <t>ダイガク</t>
    </rPh>
    <rPh sb="6" eb="9">
      <t>ヤクガクブ</t>
    </rPh>
    <rPh sb="15" eb="16">
      <t>ソツ</t>
    </rPh>
    <phoneticPr fontId="2"/>
  </si>
  <si>
    <t>086</t>
  </si>
  <si>
    <t>武蔵野大</t>
    <rPh sb="0" eb="3">
      <t>ムサシノ</t>
    </rPh>
    <rPh sb="3" eb="4">
      <t>ダイ</t>
    </rPh>
    <phoneticPr fontId="2"/>
  </si>
  <si>
    <r>
      <t>武蔵野大学薬学部（H20.</t>
    </r>
    <r>
      <rPr>
        <sz val="12"/>
        <color theme="1"/>
        <rFont val="游ゴシック"/>
        <family val="2"/>
        <charset val="128"/>
        <scheme val="minor"/>
      </rPr>
      <t>3</t>
    </r>
    <r>
      <rPr>
        <sz val="12"/>
        <color theme="1"/>
        <rFont val="游ゴシック"/>
        <family val="2"/>
        <charset val="128"/>
        <scheme val="minor"/>
      </rPr>
      <t>卒～）</t>
    </r>
    <rPh sb="0" eb="3">
      <t>ムサシノ</t>
    </rPh>
    <rPh sb="3" eb="5">
      <t>ダイガク</t>
    </rPh>
    <rPh sb="5" eb="8">
      <t>ヤク</t>
    </rPh>
    <rPh sb="14" eb="15">
      <t>ソツ</t>
    </rPh>
    <phoneticPr fontId="2"/>
  </si>
  <si>
    <t>087</t>
  </si>
  <si>
    <t>広島国際</t>
    <rPh sb="0" eb="2">
      <t>ヒロシマ</t>
    </rPh>
    <rPh sb="2" eb="4">
      <t>コクサイ</t>
    </rPh>
    <phoneticPr fontId="2"/>
  </si>
  <si>
    <r>
      <t>広島国際大学薬学部（H20.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2" eb="4">
      <t>コクサイ</t>
    </rPh>
    <rPh sb="4" eb="6">
      <t>ダイガク</t>
    </rPh>
    <rPh sb="6" eb="9">
      <t>ヤクガクブ</t>
    </rPh>
    <rPh sb="15" eb="16">
      <t>ソツ</t>
    </rPh>
    <phoneticPr fontId="2"/>
  </si>
  <si>
    <t>088</t>
  </si>
  <si>
    <t>文理香川</t>
    <rPh sb="0" eb="2">
      <t>ブンリ</t>
    </rPh>
    <rPh sb="2" eb="4">
      <t>カガワ</t>
    </rPh>
    <phoneticPr fontId="2"/>
  </si>
  <si>
    <r>
      <t>徳島文理大学香川薬学部（H20.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トクシマ</t>
    </rPh>
    <rPh sb="2" eb="4">
      <t>ブンリ</t>
    </rPh>
    <rPh sb="4" eb="6">
      <t>ダイガク</t>
    </rPh>
    <rPh sb="6" eb="8">
      <t>カガワ</t>
    </rPh>
    <rPh sb="8" eb="11">
      <t>ヤク</t>
    </rPh>
    <rPh sb="17" eb="18">
      <t>ソツ</t>
    </rPh>
    <phoneticPr fontId="2"/>
  </si>
  <si>
    <t>089</t>
  </si>
  <si>
    <t>慶應義塾</t>
    <rPh sb="0" eb="2">
      <t>ケイオウ</t>
    </rPh>
    <rPh sb="2" eb="4">
      <t>ギジュク</t>
    </rPh>
    <phoneticPr fontId="2"/>
  </si>
  <si>
    <t>慶應義塾大学薬学部（H21.3卒～）</t>
    <rPh sb="0" eb="2">
      <t>ケイオウ</t>
    </rPh>
    <rPh sb="2" eb="4">
      <t>ギジュク</t>
    </rPh>
    <rPh sb="4" eb="6">
      <t>ダイガク</t>
    </rPh>
    <rPh sb="6" eb="8">
      <t>ヤクガク</t>
    </rPh>
    <rPh sb="8" eb="9">
      <t>ブ</t>
    </rPh>
    <rPh sb="15" eb="16">
      <t>ソツ</t>
    </rPh>
    <phoneticPr fontId="2"/>
  </si>
  <si>
    <t>090</t>
  </si>
  <si>
    <t>奥羽大</t>
    <rPh sb="0" eb="2">
      <t>オウウ</t>
    </rPh>
    <rPh sb="2" eb="3">
      <t>ダイ</t>
    </rPh>
    <phoneticPr fontId="2"/>
  </si>
  <si>
    <t>奥羽大学薬学部（H21.3卒～）</t>
    <rPh sb="0" eb="2">
      <t>オウウ</t>
    </rPh>
    <rPh sb="2" eb="4">
      <t>ダイガク</t>
    </rPh>
    <rPh sb="4" eb="7">
      <t>ヤクガクブ</t>
    </rPh>
    <rPh sb="13" eb="14">
      <t>ソツ</t>
    </rPh>
    <phoneticPr fontId="2"/>
  </si>
  <si>
    <t>091</t>
  </si>
  <si>
    <t>国際医療</t>
    <rPh sb="0" eb="2">
      <t>コクサイ</t>
    </rPh>
    <rPh sb="2" eb="4">
      <t>イリョウ</t>
    </rPh>
    <phoneticPr fontId="2"/>
  </si>
  <si>
    <t>国際医療福祉大学薬学部（H21.3卒～）</t>
    <rPh sb="0" eb="2">
      <t>コクサイ</t>
    </rPh>
    <rPh sb="2" eb="4">
      <t>イリョウ</t>
    </rPh>
    <rPh sb="4" eb="6">
      <t>フクシ</t>
    </rPh>
    <rPh sb="6" eb="8">
      <t>ダイガク</t>
    </rPh>
    <rPh sb="8" eb="11">
      <t>ヤク</t>
    </rPh>
    <rPh sb="17" eb="18">
      <t>ソツ</t>
    </rPh>
    <phoneticPr fontId="2"/>
  </si>
  <si>
    <t>092</t>
  </si>
  <si>
    <t>金城学院</t>
    <rPh sb="0" eb="2">
      <t>キンジョウ</t>
    </rPh>
    <rPh sb="2" eb="4">
      <t>ガクイン</t>
    </rPh>
    <phoneticPr fontId="2"/>
  </si>
  <si>
    <t>金城学院大学薬学部（H21.3卒～）</t>
    <rPh sb="0" eb="2">
      <t>キンジョウ</t>
    </rPh>
    <rPh sb="2" eb="4">
      <t>ガクイン</t>
    </rPh>
    <rPh sb="4" eb="6">
      <t>ダイガク</t>
    </rPh>
    <rPh sb="6" eb="9">
      <t>ヤク</t>
    </rPh>
    <rPh sb="15" eb="16">
      <t>ソツ</t>
    </rPh>
    <phoneticPr fontId="2"/>
  </si>
  <si>
    <t>093</t>
  </si>
  <si>
    <t>愛知学院</t>
    <rPh sb="0" eb="2">
      <t>アイチ</t>
    </rPh>
    <rPh sb="2" eb="4">
      <t>ガクイン</t>
    </rPh>
    <phoneticPr fontId="2"/>
  </si>
  <si>
    <t>愛知学院大学薬学部（H21.3卒～）</t>
    <rPh sb="0" eb="2">
      <t>アイチ</t>
    </rPh>
    <rPh sb="2" eb="4">
      <t>ガクイン</t>
    </rPh>
    <rPh sb="4" eb="6">
      <t>ダイガク</t>
    </rPh>
    <rPh sb="6" eb="9">
      <t>ヤクガクブ</t>
    </rPh>
    <rPh sb="15" eb="16">
      <t>ソツ</t>
    </rPh>
    <phoneticPr fontId="2"/>
  </si>
  <si>
    <t>094</t>
  </si>
  <si>
    <t>同志社女</t>
    <rPh sb="0" eb="3">
      <t>ドウシシャ</t>
    </rPh>
    <rPh sb="3" eb="4">
      <t>ジョ</t>
    </rPh>
    <phoneticPr fontId="2"/>
  </si>
  <si>
    <t>同志社女子大学薬学部（H21.3卒～）</t>
    <rPh sb="0" eb="3">
      <t>ドウシシャ</t>
    </rPh>
    <rPh sb="3" eb="5">
      <t>ジョシ</t>
    </rPh>
    <rPh sb="5" eb="7">
      <t>ダイガク</t>
    </rPh>
    <rPh sb="7" eb="10">
      <t>ヤクガクブ</t>
    </rPh>
    <rPh sb="16" eb="17">
      <t>ソツ</t>
    </rPh>
    <phoneticPr fontId="2"/>
  </si>
  <si>
    <t>095</t>
  </si>
  <si>
    <t>崇城大</t>
    <rPh sb="0" eb="1">
      <t>タカシ</t>
    </rPh>
    <rPh sb="1" eb="2">
      <t>シロ</t>
    </rPh>
    <rPh sb="2" eb="3">
      <t>ダイ</t>
    </rPh>
    <phoneticPr fontId="2"/>
  </si>
  <si>
    <t>崇城大学薬学部（H21.3卒～）</t>
    <rPh sb="0" eb="1">
      <t>タカシ</t>
    </rPh>
    <rPh sb="1" eb="2">
      <t>シロ</t>
    </rPh>
    <rPh sb="2" eb="3">
      <t>ダイ</t>
    </rPh>
    <rPh sb="3" eb="4">
      <t>ガク</t>
    </rPh>
    <rPh sb="4" eb="7">
      <t>ヤク</t>
    </rPh>
    <rPh sb="13" eb="14">
      <t>ソツ</t>
    </rPh>
    <phoneticPr fontId="2"/>
  </si>
  <si>
    <t>096</t>
  </si>
  <si>
    <t>高崎健康</t>
    <rPh sb="0" eb="2">
      <t>タカサキ</t>
    </rPh>
    <rPh sb="2" eb="4">
      <t>ケンコウ</t>
    </rPh>
    <phoneticPr fontId="2"/>
  </si>
  <si>
    <t>高崎健康福祉大学薬学部（H24.3卒～）</t>
    <rPh sb="0" eb="2">
      <t>タカサキ</t>
    </rPh>
    <rPh sb="2" eb="4">
      <t>ケンコウ</t>
    </rPh>
    <rPh sb="4" eb="6">
      <t>フクシ</t>
    </rPh>
    <rPh sb="6" eb="8">
      <t>ダイガク</t>
    </rPh>
    <rPh sb="8" eb="11">
      <t>ヤクガクブ</t>
    </rPh>
    <rPh sb="17" eb="18">
      <t>ソツ</t>
    </rPh>
    <phoneticPr fontId="2"/>
  </si>
  <si>
    <t>097</t>
  </si>
  <si>
    <t>横浜薬科</t>
    <rPh sb="0" eb="2">
      <t>ヨコハマ</t>
    </rPh>
    <rPh sb="2" eb="4">
      <t>ヤッカ</t>
    </rPh>
    <phoneticPr fontId="2"/>
  </si>
  <si>
    <t>横浜薬科大学（H24.3卒～）</t>
    <rPh sb="0" eb="2">
      <t>ヨコハマ</t>
    </rPh>
    <rPh sb="2" eb="4">
      <t>ヤッカ</t>
    </rPh>
    <rPh sb="4" eb="6">
      <t>ダイガク</t>
    </rPh>
    <rPh sb="12" eb="13">
      <t>ソツ</t>
    </rPh>
    <phoneticPr fontId="2"/>
  </si>
  <si>
    <t>098</t>
  </si>
  <si>
    <t>大阪大谷</t>
    <rPh sb="0" eb="2">
      <t>オオサカ</t>
    </rPh>
    <rPh sb="2" eb="4">
      <t>オオタニ</t>
    </rPh>
    <phoneticPr fontId="2"/>
  </si>
  <si>
    <t>大阪大谷大学薬学部（H24.3卒～）</t>
    <rPh sb="0" eb="2">
      <t>オオサカ</t>
    </rPh>
    <rPh sb="2" eb="4">
      <t>オオタニ</t>
    </rPh>
    <rPh sb="4" eb="6">
      <t>ダイガク</t>
    </rPh>
    <rPh sb="6" eb="9">
      <t>ヤクガクブ</t>
    </rPh>
    <rPh sb="15" eb="16">
      <t>ソツ</t>
    </rPh>
    <phoneticPr fontId="2"/>
  </si>
  <si>
    <t>静薬大</t>
    <rPh sb="0" eb="1">
      <t>シズ</t>
    </rPh>
    <rPh sb="1" eb="2">
      <t>ヤク</t>
    </rPh>
    <rPh sb="2" eb="3">
      <t>ダイ</t>
    </rPh>
    <phoneticPr fontId="2"/>
  </si>
  <si>
    <t>静岡薬科大学（S62.3まで）</t>
    <rPh sb="0" eb="2">
      <t>シズオカ</t>
    </rPh>
    <rPh sb="2" eb="4">
      <t>ヤッカ</t>
    </rPh>
    <rPh sb="4" eb="6">
      <t>ダイガク</t>
    </rPh>
    <phoneticPr fontId="2"/>
  </si>
  <si>
    <t>松山大</t>
    <rPh sb="0" eb="3">
      <t>マツヤマダイ</t>
    </rPh>
    <phoneticPr fontId="2"/>
  </si>
  <si>
    <t>松山大学薬学部（H24.3卒～）</t>
    <rPh sb="0" eb="2">
      <t>マツヤマ</t>
    </rPh>
    <rPh sb="2" eb="4">
      <t>ダイガク</t>
    </rPh>
    <rPh sb="4" eb="7">
      <t>ヤクガクブ</t>
    </rPh>
    <rPh sb="13" eb="14">
      <t>ソツ</t>
    </rPh>
    <phoneticPr fontId="2"/>
  </si>
  <si>
    <t>長崎国際</t>
    <rPh sb="0" eb="2">
      <t>ナガサキ</t>
    </rPh>
    <rPh sb="2" eb="4">
      <t>コクサイ</t>
    </rPh>
    <phoneticPr fontId="2"/>
  </si>
  <si>
    <t>長崎国際大学薬学部（H24.3卒～）</t>
    <rPh sb="0" eb="2">
      <t>ナガサキ</t>
    </rPh>
    <rPh sb="2" eb="4">
      <t>コクサイ</t>
    </rPh>
    <rPh sb="4" eb="6">
      <t>ダイガク</t>
    </rPh>
    <rPh sb="6" eb="9">
      <t>ヤクガクブ</t>
    </rPh>
    <rPh sb="15" eb="16">
      <t>ソツ</t>
    </rPh>
    <phoneticPr fontId="2"/>
  </si>
  <si>
    <t>岩手医科</t>
    <rPh sb="0" eb="2">
      <t>イワテ</t>
    </rPh>
    <rPh sb="2" eb="4">
      <t>イカ</t>
    </rPh>
    <phoneticPr fontId="2"/>
  </si>
  <si>
    <t>岩手医科大学薬学部（H25.3卒～）</t>
    <rPh sb="0" eb="2">
      <t>イワテ</t>
    </rPh>
    <rPh sb="2" eb="4">
      <t>イカ</t>
    </rPh>
    <rPh sb="4" eb="6">
      <t>ダイガク</t>
    </rPh>
    <rPh sb="6" eb="9">
      <t>ヤクガクブ</t>
    </rPh>
    <rPh sb="15" eb="16">
      <t>ソツ</t>
    </rPh>
    <phoneticPr fontId="2"/>
  </si>
  <si>
    <t>兵庫医療</t>
    <rPh sb="0" eb="2">
      <t>ヒョウゴ</t>
    </rPh>
    <rPh sb="2" eb="4">
      <t>イリョウ</t>
    </rPh>
    <phoneticPr fontId="2"/>
  </si>
  <si>
    <t>兵庫医療大学薬学部（H25.3卒～）</t>
    <rPh sb="0" eb="2">
      <t>ヒョウゴ</t>
    </rPh>
    <rPh sb="2" eb="4">
      <t>イリョウ</t>
    </rPh>
    <rPh sb="4" eb="6">
      <t>ダイガク</t>
    </rPh>
    <rPh sb="6" eb="9">
      <t>ヤクガクブ</t>
    </rPh>
    <rPh sb="15" eb="16">
      <t>ソツ</t>
    </rPh>
    <phoneticPr fontId="2"/>
  </si>
  <si>
    <t>姫路獨協</t>
    <rPh sb="0" eb="2">
      <t>ヒメジ</t>
    </rPh>
    <phoneticPr fontId="2"/>
  </si>
  <si>
    <t>姫路獨協大学薬学部（H25.3卒～）</t>
    <rPh sb="0" eb="2">
      <t>ヒメジ</t>
    </rPh>
    <rPh sb="4" eb="6">
      <t>ダイガク</t>
    </rPh>
    <rPh sb="6" eb="9">
      <t>ヤクガクブ</t>
    </rPh>
    <rPh sb="15" eb="16">
      <t>ソツ</t>
    </rPh>
    <phoneticPr fontId="2"/>
  </si>
  <si>
    <t>安田女子</t>
    <rPh sb="0" eb="2">
      <t>ヤスダ</t>
    </rPh>
    <rPh sb="2" eb="4">
      <t>ジョシ</t>
    </rPh>
    <phoneticPr fontId="2"/>
  </si>
  <si>
    <t>安田女子大学薬学部（H25.3卒～）</t>
    <rPh sb="0" eb="2">
      <t>ヤスダ</t>
    </rPh>
    <rPh sb="2" eb="4">
      <t>ジョシ</t>
    </rPh>
    <rPh sb="4" eb="6">
      <t>ダイガク</t>
    </rPh>
    <rPh sb="6" eb="9">
      <t>ヤクガクブ</t>
    </rPh>
    <rPh sb="15" eb="16">
      <t>ソツ</t>
    </rPh>
    <phoneticPr fontId="2"/>
  </si>
  <si>
    <t>鈴鹿医療</t>
    <rPh sb="0" eb="2">
      <t>スズカ</t>
    </rPh>
    <rPh sb="2" eb="4">
      <t>イリョウ</t>
    </rPh>
    <phoneticPr fontId="2"/>
  </si>
  <si>
    <t>鈴鹿医療科学大学薬学部（H26.3卒～）</t>
    <rPh sb="0" eb="2">
      <t>スズカ</t>
    </rPh>
    <rPh sb="2" eb="4">
      <t>イリョウ</t>
    </rPh>
    <rPh sb="4" eb="6">
      <t>カガク</t>
    </rPh>
    <rPh sb="6" eb="8">
      <t>ダイガク</t>
    </rPh>
    <rPh sb="8" eb="11">
      <t>ヤクガクブ</t>
    </rPh>
    <rPh sb="17" eb="18">
      <t>ソツ</t>
    </rPh>
    <phoneticPr fontId="2"/>
  </si>
  <si>
    <t>立命館</t>
    <rPh sb="0" eb="3">
      <t>リツメイカン</t>
    </rPh>
    <phoneticPr fontId="2"/>
  </si>
  <si>
    <t>立命館大学薬学部（H26.3卒～）</t>
    <rPh sb="0" eb="3">
      <t>リツメイカン</t>
    </rPh>
    <rPh sb="3" eb="5">
      <t>ダイガク</t>
    </rPh>
    <rPh sb="5" eb="8">
      <t>ヤクガクブ</t>
    </rPh>
    <rPh sb="14" eb="15">
      <t>ソツ</t>
    </rPh>
    <phoneticPr fontId="2"/>
  </si>
  <si>
    <t>109</t>
  </si>
  <si>
    <t>東北医薬</t>
    <rPh sb="0" eb="2">
      <t>トウホク</t>
    </rPh>
    <rPh sb="2" eb="4">
      <t>イヤク</t>
    </rPh>
    <phoneticPr fontId="2"/>
  </si>
  <si>
    <t>東北医科薬科大学薬学部（H29.3卒～）</t>
    <rPh sb="0" eb="2">
      <t>トウホク</t>
    </rPh>
    <rPh sb="2" eb="4">
      <t>イカ</t>
    </rPh>
    <rPh sb="4" eb="6">
      <t>ヤッカ</t>
    </rPh>
    <rPh sb="6" eb="8">
      <t>ダイガク</t>
    </rPh>
    <rPh sb="8" eb="11">
      <t>ヤクガクブ</t>
    </rPh>
    <rPh sb="17" eb="18">
      <t>ソツ</t>
    </rPh>
    <phoneticPr fontId="2"/>
  </si>
  <si>
    <t>北科大</t>
    <rPh sb="0" eb="1">
      <t>キタ</t>
    </rPh>
    <rPh sb="1" eb="2">
      <t>カ</t>
    </rPh>
    <rPh sb="2" eb="3">
      <t>ダイ</t>
    </rPh>
    <phoneticPr fontId="2"/>
  </si>
  <si>
    <t>北海道科学大学薬学部（H31.3卒～）</t>
    <rPh sb="0" eb="3">
      <t>０１</t>
    </rPh>
    <rPh sb="3" eb="5">
      <t>カガク</t>
    </rPh>
    <rPh sb="5" eb="7">
      <t>ダイガク</t>
    </rPh>
    <rPh sb="7" eb="10">
      <t>ヤクガクブ</t>
    </rPh>
    <rPh sb="16" eb="17">
      <t>ソツ</t>
    </rPh>
    <phoneticPr fontId="2"/>
  </si>
  <si>
    <t>111</t>
  </si>
  <si>
    <t>医療創生</t>
    <rPh sb="0" eb="2">
      <t>イリョウ</t>
    </rPh>
    <rPh sb="2" eb="4">
      <t>ソウセイ</t>
    </rPh>
    <phoneticPr fontId="2"/>
  </si>
  <si>
    <t>医療創生大学薬学部（R02.3卒～）</t>
    <rPh sb="0" eb="2">
      <t>イリョウ</t>
    </rPh>
    <rPh sb="2" eb="4">
      <t>ソウセイ</t>
    </rPh>
    <rPh sb="4" eb="6">
      <t>ダイガク</t>
    </rPh>
    <rPh sb="6" eb="9">
      <t>ヤクガクブ</t>
    </rPh>
    <rPh sb="15" eb="16">
      <t>ソツ</t>
    </rPh>
    <phoneticPr fontId="2"/>
  </si>
  <si>
    <t>112</t>
  </si>
  <si>
    <t>大阪医薬</t>
    <rPh sb="0" eb="4">
      <t>オオサカイヤク</t>
    </rPh>
    <phoneticPr fontId="2"/>
  </si>
  <si>
    <t>大阪医科薬科大学薬学部（R04.3卒～）</t>
    <rPh sb="0" eb="2">
      <t>オオサカ</t>
    </rPh>
    <rPh sb="2" eb="6">
      <t>イカヤッカ</t>
    </rPh>
    <rPh sb="6" eb="8">
      <t>ダイガク</t>
    </rPh>
    <rPh sb="8" eb="11">
      <t>ヤクガクブ</t>
    </rPh>
    <rPh sb="17" eb="18">
      <t>ソツ</t>
    </rPh>
    <phoneticPr fontId="2"/>
  </si>
  <si>
    <t>兵庫医科</t>
    <rPh sb="0" eb="2">
      <t>ヒョウゴ</t>
    </rPh>
    <rPh sb="2" eb="4">
      <t>イカ</t>
    </rPh>
    <phoneticPr fontId="2"/>
  </si>
  <si>
    <t>兵庫医科大学薬学部（R05.3卒～）</t>
    <rPh sb="0" eb="6">
      <t>ヒョウゴイカダイガク</t>
    </rPh>
    <rPh sb="6" eb="9">
      <t>ヤクガクブ</t>
    </rPh>
    <rPh sb="15" eb="16">
      <t>ソツ</t>
    </rPh>
    <phoneticPr fontId="2"/>
  </si>
  <si>
    <t>114</t>
  </si>
  <si>
    <t>山口理大</t>
    <rPh sb="0" eb="2">
      <t>ヤマグチ</t>
    </rPh>
    <rPh sb="2" eb="4">
      <t>リダイ</t>
    </rPh>
    <phoneticPr fontId="2"/>
  </si>
  <si>
    <t>山口東京理科大学薬学部(R06.3卒～)</t>
    <rPh sb="8" eb="11">
      <t>ヤクガクブ</t>
    </rPh>
    <rPh sb="17" eb="18">
      <t>ソツ</t>
    </rPh>
    <phoneticPr fontId="2"/>
  </si>
  <si>
    <t>115</t>
  </si>
  <si>
    <t>昭和医大</t>
    <rPh sb="0" eb="2">
      <t>ショウワ</t>
    </rPh>
    <rPh sb="2" eb="4">
      <t>イダイ</t>
    </rPh>
    <phoneticPr fontId="2"/>
  </si>
  <si>
    <t>昭和医科大学薬学部（旧昭和大　R7.4～）</t>
    <rPh sb="0" eb="2">
      <t>ショウワ</t>
    </rPh>
    <rPh sb="2" eb="6">
      <t>イカダイガク</t>
    </rPh>
    <rPh sb="6" eb="9">
      <t>ヤクガクブ</t>
    </rPh>
    <rPh sb="10" eb="11">
      <t>キュウ</t>
    </rPh>
    <rPh sb="11" eb="13">
      <t>ショウワ</t>
    </rPh>
    <rPh sb="13" eb="14">
      <t>ダイ</t>
    </rPh>
    <phoneticPr fontId="2"/>
  </si>
  <si>
    <t>116</t>
  </si>
  <si>
    <t>岐阜医療</t>
    <rPh sb="0" eb="2">
      <t>ギフ</t>
    </rPh>
    <rPh sb="2" eb="4">
      <t>イリョウ</t>
    </rPh>
    <phoneticPr fontId="2"/>
  </si>
  <si>
    <t>岐阜医療科学大学薬学部（R08.3卒～）</t>
    <rPh sb="17" eb="18">
      <t>ソツ</t>
    </rPh>
    <phoneticPr fontId="2"/>
  </si>
  <si>
    <t>999</t>
  </si>
  <si>
    <t>資　格（コード表にない海外の大学）</t>
    <rPh sb="7" eb="8">
      <t>ヒョウ</t>
    </rPh>
    <rPh sb="11" eb="13">
      <t>カイガイ</t>
    </rPh>
    <rPh sb="14" eb="16">
      <t>ダイガク</t>
    </rPh>
    <phoneticPr fontId="2"/>
  </si>
  <si>
    <t>ｷｮｳﾄﾀﾞｲｶﾞｸﾔｸｶﾞｸﾌﾞ</t>
    <phoneticPr fontId="1" type="Hiragana"/>
  </si>
  <si>
    <t>ﾅｶﾞｻｷﾀﾞｲｶﾞｸﾔｸｶﾞｸﾌﾞ</t>
    <phoneticPr fontId="1" type="Hiragana"/>
  </si>
  <si>
    <t>ｷｭｳｼｭｳｲﾘｮｳｶｶﾞｸﾀﾞｲｶﾞｸﾔｸｶﾞｸﾌﾞ</t>
    <phoneticPr fontId="1" type="Hiragana"/>
  </si>
  <si>
    <t>ｲﾜｷﾒｲｾｲﾀﾞｲｶﾞｸﾔｸｶﾞｸﾌﾞ</t>
    <phoneticPr fontId="1" type="Hiragana"/>
  </si>
  <si>
    <t>ﾋｮｳｺﾞｲﾘｮｳﾀﾞｲｶﾞｸﾔｸｶﾞｸﾌﾞ</t>
    <phoneticPr fontId="1" type="Hiragana"/>
  </si>
  <si>
    <t>ﾋﾒｼﾞﾄﾞｯｷｮｳﾀﾞｲｶﾞｸﾔｸｶﾞｸﾌﾞ</t>
    <phoneticPr fontId="1" type="Hiragana"/>
  </si>
  <si>
    <t>ﾔｽﾀﾞｼﾞｮｼﾀﾞｲｶﾞｸﾔｸｶﾞｸﾌﾞ</t>
    <phoneticPr fontId="1" type="Hiragana"/>
  </si>
  <si>
    <t>ｽｽﾞｶｲﾘｮｳｶｶﾞｸﾀﾞｲｶﾞｸﾔｸｶﾞｸﾌﾞ</t>
    <phoneticPr fontId="1" type="Hiragana"/>
  </si>
  <si>
    <t>ﾘﾂﾒｲｶﾝﾀﾞｲｶﾞｸﾔｸｶﾞｸﾌﾞ</t>
    <phoneticPr fontId="1" type="Hiragana"/>
  </si>
  <si>
    <t>ﾄｳﾎｸｲｶﾔｯｶﾀﾞｲｶﾞｸﾔｸｶﾞｸﾌﾞ</t>
    <phoneticPr fontId="1" type="Hiragana"/>
  </si>
  <si>
    <t>ﾎｯｶｲﾄﾞｳｶｶﾞｸﾀﾞｲｶﾞｸﾔｸｶﾞｸﾌﾞ</t>
    <phoneticPr fontId="1" type="Hiragana"/>
  </si>
  <si>
    <t>ｲﾘｮｳｿｳｾｲﾀﾞｲｶﾞｸﾔｸｶﾞｸﾌﾞ</t>
    <phoneticPr fontId="1" type="Hiragana"/>
  </si>
  <si>
    <t>ｵｵｻｶｲｶﾔｯｶﾀﾞｲｶﾞｸﾔｸｶﾞｸﾌﾞ</t>
    <phoneticPr fontId="1" type="Hiragana"/>
  </si>
  <si>
    <t>ﾋｮｳｺﾞｲｶﾀﾞｲｶﾞｸﾔｸｶﾞｸﾌﾞ</t>
    <phoneticPr fontId="1" type="Hiragana"/>
  </si>
  <si>
    <t>ﾔﾏｸﾞﾁﾄｳｷｮｳﾘｶﾀﾞｲｶﾞｸﾔｸｶﾞｸﾌﾞ</t>
    <phoneticPr fontId="1" type="Hiragana"/>
  </si>
  <si>
    <t>ｼｮｳﾜｲｶﾀﾞｲｶﾞｸﾔｸｶﾞｸﾌﾞ</t>
    <phoneticPr fontId="1" type="Hiragana"/>
  </si>
  <si>
    <t>ｷﾞﾌｲﾘｮｳｶｶﾞｸﾀﾞｲｶﾞｸﾔｸｶﾞｸﾌﾞ</t>
    <phoneticPr fontId="1" type="Hiragana"/>
  </si>
  <si>
    <t>ﾝﾝﾝﾝﾝ</t>
    <phoneticPr fontId="1" type="Hiragana"/>
  </si>
  <si>
    <t>113</t>
  </si>
  <si>
    <t>北海道薬科大学</t>
    <phoneticPr fontId="2"/>
  </si>
  <si>
    <t>北海道大学薬学部</t>
    <phoneticPr fontId="2"/>
  </si>
  <si>
    <t>東日本学園大学薬学部</t>
    <phoneticPr fontId="2"/>
  </si>
  <si>
    <t>東北薬学専門学校</t>
    <phoneticPr fontId="2"/>
  </si>
  <si>
    <t>東北薬科大学</t>
    <phoneticPr fontId="2"/>
  </si>
  <si>
    <t>東北大学薬学部（医学部薬学科）</t>
    <phoneticPr fontId="2"/>
  </si>
  <si>
    <t>千葉医大附属薬学専門部</t>
    <phoneticPr fontId="2"/>
  </si>
  <si>
    <t>千葉大学薬学部</t>
    <phoneticPr fontId="2"/>
  </si>
  <si>
    <t>東邦（帝国）女子医学薬学専門学校</t>
    <phoneticPr fontId="2"/>
  </si>
  <si>
    <t>東邦大学薬学部</t>
    <phoneticPr fontId="2"/>
  </si>
  <si>
    <t>東京大学薬学部</t>
    <phoneticPr fontId="2"/>
  </si>
  <si>
    <t>東京大学医学部薬学科</t>
    <phoneticPr fontId="2"/>
  </si>
  <si>
    <t>東京薬学専門学校</t>
    <phoneticPr fontId="2"/>
  </si>
  <si>
    <t>東京薬科大学</t>
    <phoneticPr fontId="2"/>
  </si>
  <si>
    <t>東京薬学専門学校女子部</t>
    <phoneticPr fontId="2"/>
  </si>
  <si>
    <t>東京理科大学薬学部</t>
    <phoneticPr fontId="2"/>
  </si>
  <si>
    <t>東京女子薬学専門学校</t>
    <phoneticPr fontId="2"/>
  </si>
  <si>
    <t>明治薬学専門学校（含女子部）</t>
    <phoneticPr fontId="2"/>
  </si>
  <si>
    <t>明治薬科大学</t>
    <phoneticPr fontId="2"/>
  </si>
  <si>
    <t>星薬学専門学校</t>
    <phoneticPr fontId="2"/>
  </si>
  <si>
    <t>星薬科大学</t>
    <phoneticPr fontId="2"/>
  </si>
  <si>
    <t>日本大学薬学部</t>
    <phoneticPr fontId="2"/>
  </si>
  <si>
    <t>昭和大学薬学部</t>
    <phoneticPr fontId="2"/>
  </si>
  <si>
    <t>昭和女子薬学専門学校</t>
    <phoneticPr fontId="2"/>
  </si>
  <si>
    <t>昭和薬科大学</t>
    <phoneticPr fontId="2"/>
  </si>
  <si>
    <t>共立女子薬学専門学校</t>
    <phoneticPr fontId="2"/>
  </si>
  <si>
    <t>共立薬科大学</t>
    <phoneticPr fontId="2"/>
  </si>
  <si>
    <t>北里大学薬学部</t>
    <phoneticPr fontId="2"/>
  </si>
  <si>
    <t>城西大学薬学部</t>
    <phoneticPr fontId="2"/>
  </si>
  <si>
    <t>新潟薬科大学</t>
    <phoneticPr fontId="2"/>
  </si>
  <si>
    <t>帝京大学薬学部</t>
    <phoneticPr fontId="2"/>
  </si>
  <si>
    <t>静岡女子薬学専門学校</t>
    <phoneticPr fontId="2"/>
  </si>
  <si>
    <t>静岡県立大学薬学部（S62.4～）</t>
    <phoneticPr fontId="2"/>
  </si>
  <si>
    <t>富山薬学専門学校</t>
    <phoneticPr fontId="2"/>
  </si>
  <si>
    <t>富山大学薬学部（S50.3までとH18.4～）</t>
    <phoneticPr fontId="2"/>
  </si>
  <si>
    <t>富山医科薬科大学薬学部（S50.4～H18.3）</t>
    <phoneticPr fontId="2"/>
  </si>
  <si>
    <t>金沢医大薬学専門部</t>
    <phoneticPr fontId="2"/>
  </si>
  <si>
    <t>金沢大学薬学部</t>
    <phoneticPr fontId="2"/>
  </si>
  <si>
    <t>北陸大学薬学部</t>
    <phoneticPr fontId="2"/>
  </si>
  <si>
    <t>名古屋薬学専門学校</t>
    <phoneticPr fontId="2"/>
  </si>
  <si>
    <t>愛知薬学校</t>
    <phoneticPr fontId="2"/>
  </si>
  <si>
    <t>名古屋市立大学薬学部</t>
    <phoneticPr fontId="2"/>
  </si>
  <si>
    <t>名城大学薬学部</t>
    <phoneticPr fontId="2"/>
  </si>
  <si>
    <t>岐阜薬学専門学校</t>
    <phoneticPr fontId="2"/>
  </si>
  <si>
    <t>岐阜薬科大学</t>
    <phoneticPr fontId="2"/>
  </si>
  <si>
    <t>京都薬学専門学校</t>
    <phoneticPr fontId="2"/>
  </si>
  <si>
    <t>京都薬科大学</t>
    <phoneticPr fontId="2"/>
  </si>
  <si>
    <t>京都大学薬学部</t>
    <phoneticPr fontId="2"/>
  </si>
  <si>
    <t>京都大学医学部薬学科</t>
    <phoneticPr fontId="2"/>
  </si>
  <si>
    <t>大阪薬学専門学校</t>
    <phoneticPr fontId="2"/>
  </si>
  <si>
    <t>大阪大学薬学部</t>
    <phoneticPr fontId="2"/>
  </si>
  <si>
    <t>大阪大学医学部薬学科</t>
    <phoneticPr fontId="2"/>
  </si>
  <si>
    <t>帝国女子薬学専門学校</t>
    <phoneticPr fontId="2"/>
  </si>
  <si>
    <t>武庫川女子大学薬学部</t>
    <phoneticPr fontId="2"/>
  </si>
  <si>
    <t>神戸女子薬学専門学校</t>
    <phoneticPr fontId="2"/>
  </si>
  <si>
    <t>神戸女子薬科大学</t>
    <phoneticPr fontId="2"/>
  </si>
  <si>
    <t>神戸学院大学薬学部</t>
    <phoneticPr fontId="2"/>
  </si>
  <si>
    <t>岡山大学薬学部（医学部薬学科）</t>
    <phoneticPr fontId="2"/>
  </si>
  <si>
    <t>徳島工業専門学校製薬化学科</t>
    <phoneticPr fontId="2"/>
  </si>
  <si>
    <t>徳島大学薬学部</t>
    <phoneticPr fontId="2"/>
  </si>
  <si>
    <t>福岡大学薬学部</t>
    <phoneticPr fontId="2"/>
  </si>
  <si>
    <t>九州大学薬学部</t>
    <phoneticPr fontId="2"/>
  </si>
  <si>
    <t>九州大学医学部薬学科</t>
    <phoneticPr fontId="2"/>
  </si>
  <si>
    <t>第一薬科大学</t>
    <phoneticPr fontId="2"/>
  </si>
  <si>
    <t>熊本薬学専門学校</t>
    <phoneticPr fontId="2"/>
  </si>
  <si>
    <t>九州薬学専門学校</t>
    <phoneticPr fontId="2"/>
  </si>
  <si>
    <t>熊本大学薬学部</t>
    <phoneticPr fontId="2"/>
  </si>
  <si>
    <t>長崎医大附属薬学専門部</t>
    <phoneticPr fontId="2"/>
  </si>
  <si>
    <t>長崎大学薬学部</t>
    <phoneticPr fontId="2"/>
  </si>
  <si>
    <t>京城薬学専門学校</t>
    <phoneticPr fontId="2"/>
  </si>
  <si>
    <t>満州医大薬学専門部</t>
    <phoneticPr fontId="2"/>
  </si>
  <si>
    <t>関西学院専門学校製薬工業科</t>
    <phoneticPr fontId="2"/>
  </si>
  <si>
    <t>新京医大薬学部</t>
    <phoneticPr fontId="2"/>
  </si>
  <si>
    <t>摂南大学薬学部</t>
    <phoneticPr fontId="2"/>
  </si>
  <si>
    <t>福山大学薬学部</t>
    <phoneticPr fontId="2"/>
  </si>
  <si>
    <t>大阪大学付属薬学専門部</t>
    <phoneticPr fontId="2"/>
  </si>
  <si>
    <t>大阪道修薬学校</t>
    <phoneticPr fontId="2"/>
  </si>
  <si>
    <r>
      <t>いわき明星大学薬学部</t>
    </r>
    <r>
      <rPr>
        <sz val="10"/>
        <color rgb="FF000000"/>
        <rFont val="游ゴシック"/>
        <family val="3"/>
        <charset val="128"/>
        <scheme val="minor"/>
      </rPr>
      <t>（H25.3卒～R01.3卒）</t>
    </r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</si>
  <si>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</si>
  <si>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</si>
  <si>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</si>
  <si>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</si>
  <si>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</si>
  <si>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</si>
  <si>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</si>
  <si>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</si>
  <si>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</si>
  <si>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</si>
  <si>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</si>
  <si>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</si>
  <si>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</si>
  <si>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</si>
  <si>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</si>
  <si>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</si>
  <si>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</si>
  <si>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</si>
  <si>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</si>
  <si>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</si>
  <si>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</si>
  <si>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</si>
  <si>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</si>
  <si>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</si>
  <si>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</si>
  <si>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</si>
  <si>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</si>
  <si>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</si>
  <si>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</si>
  <si>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</si>
  <si>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</si>
  <si>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</si>
  <si>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</si>
  <si>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</si>
  <si>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</si>
  <si>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</si>
  <si>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</si>
  <si>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</si>
  <si>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九保福大</t>
    <rPh sb="1" eb="2">
      <t>ホ</t>
    </rPh>
    <rPh sb="2" eb="3">
      <t>フク</t>
    </rPh>
    <rPh sb="3" eb="4">
      <t>ダイ</t>
    </rPh>
    <phoneticPr fontId="2"/>
  </si>
  <si>
    <t>九州保健福祉大学薬学部（H19.3卒～）</t>
    <rPh sb="0" eb="2">
      <t>キュウシュウ</t>
    </rPh>
    <rPh sb="2" eb="6">
      <t>ホケンフクシ</t>
    </rPh>
    <rPh sb="6" eb="8">
      <t>ダイガク</t>
    </rPh>
    <rPh sb="8" eb="10">
      <t>ヤクガク</t>
    </rPh>
    <rPh sb="10" eb="11">
      <t>ブ</t>
    </rPh>
    <rPh sb="17" eb="18">
      <t>ソツ</t>
    </rPh>
    <phoneticPr fontId="2"/>
  </si>
  <si>
    <t>ｷｭｳｼｭｳﾎｹﾝﾌｸｼﾀﾞｲｶﾞｸﾔｸｶﾞｸﾌﾞ</t>
    <phoneticPr fontId="1" type="Hiragana"/>
  </si>
  <si>
    <t>117</t>
  </si>
  <si>
    <t>九州医療科学大学薬学部（旧九保福大R07.3卒～）</t>
    <rPh sb="0" eb="2">
      <t>キュウシュウ</t>
    </rPh>
    <rPh sb="2" eb="4">
      <t>イリョウ</t>
    </rPh>
    <rPh sb="4" eb="6">
      <t>カガク</t>
    </rPh>
    <rPh sb="6" eb="8">
      <t>ダイガク</t>
    </rPh>
    <rPh sb="8" eb="10">
      <t>ヤクガク</t>
    </rPh>
    <rPh sb="10" eb="11">
      <t>ブ</t>
    </rPh>
    <rPh sb="12" eb="13">
      <t>キュウ</t>
    </rPh>
    <rPh sb="13" eb="14">
      <t>ク</t>
    </rPh>
    <rPh sb="14" eb="15">
      <t>ホ</t>
    </rPh>
    <rPh sb="15" eb="16">
      <t>フク</t>
    </rPh>
    <rPh sb="16" eb="17">
      <t>ダイ</t>
    </rPh>
    <rPh sb="22" eb="23">
      <t>ソツ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</si>
</sst>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99]####\-####;\(00\)\ ####\-####"/>
    <numFmt numFmtId="177" formatCode=";;;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262626"/>
      <name val="Segoe UI"/>
      <family val="2"/>
    </font>
    <font>
      <sz val="11"/>
      <color indexed="8"/>
      <name val="ＭＳ Ｐゴシック"/>
      <family val="3"/>
      <charset val="128"/>
    </font>
    <font>
      <sz val="12"/>
      <color rgb="FF26262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9"/>
      <name val="BIZ UDPゴシック"/>
      <family val="3"/>
      <charset val="128"/>
    </font>
    <font>
      <sz val="9"/>
      <color rgb="FF333333"/>
      <name val="Courier New"/>
      <family val="3"/>
    </font>
    <font>
      <sz val="6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1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textRotation="255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 vertical="top" textRotation="255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top" textRotation="255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Protection="1">
      <alignment vertical="center"/>
      <protection locked="0"/>
    </xf>
    <xf numFmtId="0" fontId="8" fillId="2" borderId="1" xfId="0" applyFont="1" applyFill="1" applyBorder="1" applyProtection="1">
      <alignment vertical="center"/>
      <protection locked="0"/>
    </xf>
    <xf numFmtId="0" fontId="8" fillId="2" borderId="4" xfId="0" applyFont="1" applyFill="1" applyBorder="1">
      <alignment vertical="center"/>
    </xf>
    <xf numFmtId="49" fontId="8" fillId="2" borderId="2" xfId="0" applyNumberFormat="1" applyFont="1" applyFill="1" applyBorder="1" applyProtection="1">
      <alignment vertical="center"/>
      <protection locked="0"/>
    </xf>
    <xf numFmtId="49" fontId="8" fillId="2" borderId="4" xfId="0" applyNumberFormat="1" applyFont="1" applyFill="1" applyBorder="1" applyProtection="1">
      <alignment vertical="center"/>
      <protection locked="0"/>
    </xf>
    <xf numFmtId="0" fontId="12" fillId="0" borderId="0" xfId="0" applyFont="1" applyAlignment="1">
      <alignment horizontal="centerContinuous" vertical="center"/>
    </xf>
    <xf numFmtId="0" fontId="8" fillId="2" borderId="15" xfId="0" applyFont="1" applyFill="1" applyBorder="1" applyAlignment="1" applyProtection="1">
      <alignment horizontal="center" vertical="center"/>
      <protection locked="0"/>
    </xf>
    <xf numFmtId="0" fontId="8" fillId="2" borderId="15" xfId="0" applyFont="1" applyFill="1" applyBorder="1" applyProtection="1">
      <alignment vertical="center"/>
      <protection locked="0"/>
    </xf>
    <xf numFmtId="0" fontId="8" fillId="0" borderId="6" xfId="0" applyFont="1" applyBorder="1" applyAlignment="1">
      <alignment horizontal="center" vertical="center"/>
    </xf>
    <xf numFmtId="49" fontId="8" fillId="2" borderId="12" xfId="0" applyNumberFormat="1" applyFont="1" applyFill="1" applyBorder="1" applyProtection="1">
      <alignment vertical="center"/>
      <protection locked="0"/>
    </xf>
    <xf numFmtId="0" fontId="8" fillId="2" borderId="13" xfId="0" applyFont="1" applyFill="1" applyBorder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0" borderId="31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20" xfId="0" applyFont="1" applyBorder="1">
      <alignment vertical="center"/>
    </xf>
    <xf numFmtId="177" fontId="8" fillId="0" borderId="22" xfId="0" applyNumberFormat="1" applyFont="1" applyBorder="1">
      <alignment vertical="center"/>
    </xf>
    <xf numFmtId="177" fontId="10" fillId="0" borderId="35" xfId="0" applyNumberFormat="1" applyFont="1" applyBorder="1">
      <alignment vertical="center"/>
    </xf>
    <xf numFmtId="0" fontId="8" fillId="0" borderId="35" xfId="0" applyFont="1" applyBorder="1">
      <alignment vertical="center"/>
    </xf>
    <xf numFmtId="177" fontId="8" fillId="0" borderId="31" xfId="0" applyNumberFormat="1" applyFont="1" applyBorder="1" applyAlignment="1">
      <alignment vertical="center" wrapText="1"/>
    </xf>
    <xf numFmtId="49" fontId="8" fillId="2" borderId="13" xfId="0" applyNumberFormat="1" applyFont="1" applyFill="1" applyBorder="1" applyProtection="1">
      <alignment vertical="center"/>
      <protection locked="0"/>
    </xf>
    <xf numFmtId="177" fontId="8" fillId="0" borderId="20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3" fillId="0" borderId="0" xfId="1" applyAlignment="1">
      <alignment horizontal="center" vertical="top" textRotation="255" shrinkToFit="1"/>
    </xf>
    <xf numFmtId="0" fontId="0" fillId="0" borderId="0" xfId="0" applyAlignment="1">
      <alignment vertical="center" shrinkToFit="1"/>
    </xf>
    <xf numFmtId="0" fontId="8" fillId="0" borderId="12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2" borderId="1" xfId="0" applyFont="1" applyFill="1" applyBorder="1" applyProtection="1">
      <alignment vertical="center"/>
      <protection locked="0"/>
    </xf>
    <xf numFmtId="0" fontId="8" fillId="2" borderId="6" xfId="0" applyFont="1" applyFill="1" applyBorder="1" applyProtection="1">
      <alignment vertical="center"/>
      <protection locked="0"/>
    </xf>
    <xf numFmtId="0" fontId="8" fillId="2" borderId="34" xfId="0" applyFont="1" applyFill="1" applyBorder="1" applyProtection="1">
      <alignment vertical="center"/>
      <protection locked="0"/>
    </xf>
    <xf numFmtId="0" fontId="8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9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8" fillId="2" borderId="12" xfId="0" applyFont="1" applyFill="1" applyBorder="1" applyProtection="1">
      <alignment vertical="center"/>
      <protection locked="0"/>
    </xf>
    <xf numFmtId="0" fontId="8" fillId="2" borderId="13" xfId="0" applyFont="1" applyFill="1" applyBorder="1" applyProtection="1">
      <alignment vertical="center"/>
      <protection locked="0"/>
    </xf>
    <xf numFmtId="0" fontId="8" fillId="2" borderId="14" xfId="0" applyFont="1" applyFill="1" applyBorder="1" applyProtection="1">
      <alignment vertical="center"/>
      <protection locked="0"/>
    </xf>
    <xf numFmtId="0" fontId="8" fillId="2" borderId="2" xfId="0" applyFont="1" applyFill="1" applyBorder="1" applyProtection="1">
      <alignment vertical="center"/>
      <protection locked="0"/>
    </xf>
    <xf numFmtId="0" fontId="8" fillId="2" borderId="4" xfId="0" applyFont="1" applyFill="1" applyBorder="1" applyProtection="1">
      <alignment vertical="center"/>
      <protection locked="0"/>
    </xf>
    <xf numFmtId="0" fontId="8" fillId="2" borderId="5" xfId="0" applyFont="1" applyFill="1" applyBorder="1" applyProtection="1">
      <alignment vertical="center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8" fillId="2" borderId="9" xfId="0" applyFont="1" applyFill="1" applyBorder="1" applyAlignment="1" applyProtection="1">
      <alignment vertical="center" wrapText="1"/>
      <protection locked="0"/>
    </xf>
    <xf numFmtId="0" fontId="8" fillId="2" borderId="3" xfId="0" applyFont="1" applyFill="1" applyBorder="1" applyProtection="1">
      <alignment vertical="center"/>
      <protection locked="0"/>
    </xf>
    <xf numFmtId="0" fontId="8" fillId="2" borderId="9" xfId="0" applyFont="1" applyFill="1" applyBorder="1" applyProtection="1">
      <alignment vertical="center"/>
      <protection locked="0"/>
    </xf>
    <xf numFmtId="0" fontId="8" fillId="0" borderId="6" xfId="0" applyFont="1" applyBorder="1">
      <alignment vertical="center"/>
    </xf>
    <xf numFmtId="0" fontId="8" fillId="2" borderId="26" xfId="0" applyFont="1" applyFill="1" applyBorder="1" applyProtection="1">
      <alignment vertical="center"/>
      <protection locked="0"/>
    </xf>
    <xf numFmtId="0" fontId="8" fillId="0" borderId="9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8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10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2" borderId="25" xfId="0" applyFont="1" applyFill="1" applyBorder="1" applyProtection="1">
      <alignment vertical="center"/>
      <protection locked="0"/>
    </xf>
    <xf numFmtId="0" fontId="8" fillId="2" borderId="30" xfId="0" applyFont="1" applyFill="1" applyBorder="1" applyProtection="1">
      <alignment vertical="center"/>
      <protection locked="0"/>
    </xf>
    <xf numFmtId="0" fontId="8" fillId="2" borderId="24" xfId="0" applyFont="1" applyFill="1" applyBorder="1" applyProtection="1">
      <alignment vertical="center"/>
      <protection locked="0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49" fontId="8" fillId="2" borderId="17" xfId="0" applyNumberFormat="1" applyFont="1" applyFill="1" applyBorder="1" applyProtection="1">
      <alignment vertical="center"/>
      <protection locked="0"/>
    </xf>
    <xf numFmtId="0" fontId="8" fillId="0" borderId="17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2" borderId="7" xfId="0" applyFont="1" applyFill="1" applyBorder="1" applyProtection="1">
      <alignment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33" xfId="0" applyFont="1" applyFill="1" applyBorder="1" applyProtection="1">
      <alignment vertical="center"/>
      <protection locked="0"/>
    </xf>
    <xf numFmtId="0" fontId="8" fillId="0" borderId="22" xfId="0" applyFont="1" applyBorder="1" applyAlignment="1">
      <alignment horizontal="center" vertical="center" textRotation="255"/>
    </xf>
    <xf numFmtId="0" fontId="8" fillId="0" borderId="23" xfId="0" applyFont="1" applyBorder="1" applyAlignment="1">
      <alignment horizontal="center" vertical="center" textRotation="255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9" xfId="0" applyFont="1" applyBorder="1">
      <alignment vertical="center"/>
    </xf>
  </cellXfs>
  <cellStyles count="2">
    <cellStyle name="標準" xfId="0" builtinId="0"/>
    <cellStyle name="標準 2" xfId="1" xr:uid="{A4F82F5B-0615-4ADE-BC7C-25E4B9DE4CA2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A661-68D6-4CCC-A053-42266FABB135}">
  <sheetPr codeName="Sheet1">
    <pageSetUpPr fitToPage="1"/>
  </sheetPr>
  <dimension ref="A1:Q31"/>
  <sheetViews>
    <sheetView tabSelected="1" workbookViewId="0">
      <selection activeCell="H2" sqref="H2:J2"/>
    </sheetView>
  </sheetViews>
  <sheetFormatPr defaultRowHeight="20.100000000000001" customHeight="1"/>
  <cols>
    <col min="1" max="2" width="2.33203125" style="11" customWidth="1"/>
    <col min="3" max="7" width="3.88671875" style="11" customWidth="1"/>
    <col min="8" max="16" width="5.77734375" style="11" customWidth="1"/>
    <col min="17" max="21" width="8.88671875" style="11" customWidth="1"/>
    <col min="22" max="16384" width="8.88671875" style="11"/>
  </cols>
  <sheetData>
    <row r="1" spans="1:17" ht="30" customHeight="1" thickBot="1">
      <c r="A1" s="22" t="s">
        <v>248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7" ht="24.95" customHeight="1">
      <c r="A2" s="100" t="s">
        <v>185</v>
      </c>
      <c r="B2" s="101"/>
      <c r="C2" s="101"/>
      <c r="D2" s="101"/>
      <c r="E2" s="101"/>
      <c r="F2" s="101"/>
      <c r="G2" s="101"/>
      <c r="H2" s="102"/>
      <c r="I2" s="102"/>
      <c r="J2" s="102"/>
      <c r="K2" s="103" t="s">
        <v>237</v>
      </c>
      <c r="L2" s="103"/>
      <c r="M2" s="29" t="s">
        <v>234</v>
      </c>
      <c r="N2" s="28" t="s">
        <v>238</v>
      </c>
      <c r="O2" s="30"/>
    </row>
    <row r="3" spans="1:17" ht="24.95" customHeight="1">
      <c r="A3" s="58" t="s">
        <v>0</v>
      </c>
      <c r="B3" s="59"/>
      <c r="C3" s="64" t="s">
        <v>243</v>
      </c>
      <c r="D3" s="65"/>
      <c r="E3" s="65"/>
      <c r="F3" s="65"/>
      <c r="G3" s="66"/>
      <c r="H3" s="73"/>
      <c r="I3" s="74"/>
      <c r="J3" s="74"/>
      <c r="K3" s="74"/>
      <c r="L3" s="75"/>
      <c r="M3" s="47" t="s">
        <v>16</v>
      </c>
      <c r="N3" s="48"/>
      <c r="O3" s="43"/>
      <c r="P3" s="12"/>
      <c r="Q3" s="12"/>
    </row>
    <row r="4" spans="1:17" ht="24.95" customHeight="1" thickBot="1">
      <c r="A4" s="60"/>
      <c r="B4" s="61"/>
      <c r="C4" s="67" t="s">
        <v>244</v>
      </c>
      <c r="D4" s="68"/>
      <c r="E4" s="68"/>
      <c r="F4" s="68"/>
      <c r="G4" s="69"/>
      <c r="H4" s="76"/>
      <c r="I4" s="77"/>
      <c r="J4" s="77"/>
      <c r="K4" s="77"/>
      <c r="L4" s="78"/>
      <c r="M4" s="70" t="s">
        <v>55</v>
      </c>
      <c r="N4" s="70"/>
      <c r="O4" s="44"/>
      <c r="P4" s="12"/>
      <c r="Q4" s="12"/>
    </row>
    <row r="5" spans="1:17" ht="24.95" customHeight="1" thickBot="1">
      <c r="A5" s="60"/>
      <c r="B5" s="61"/>
      <c r="C5" s="67" t="s">
        <v>245</v>
      </c>
      <c r="D5" s="68"/>
      <c r="E5" s="68"/>
      <c r="F5" s="68"/>
      <c r="G5" s="69"/>
      <c r="H5" s="16"/>
      <c r="I5" s="17"/>
      <c r="J5" s="12" t="s">
        <v>84</v>
      </c>
      <c r="K5" s="18"/>
      <c r="L5" s="14" t="s">
        <v>83</v>
      </c>
      <c r="M5" s="18"/>
      <c r="N5" s="41" t="s">
        <v>181</v>
      </c>
      <c r="O5" s="42"/>
    </row>
    <row r="6" spans="1:17" ht="24.95" customHeight="1" thickBot="1">
      <c r="A6" s="60"/>
      <c r="B6" s="61"/>
      <c r="C6" s="71" t="s">
        <v>246</v>
      </c>
      <c r="D6" s="72"/>
      <c r="E6" s="72"/>
      <c r="F6" s="72"/>
      <c r="G6" s="72"/>
      <c r="H6" s="79"/>
      <c r="I6" s="79"/>
      <c r="J6" s="79"/>
      <c r="K6" s="79"/>
      <c r="L6" s="79"/>
      <c r="M6" s="80"/>
      <c r="N6" s="31"/>
    </row>
    <row r="7" spans="1:17" ht="24.95" customHeight="1">
      <c r="A7" s="60"/>
      <c r="B7" s="61"/>
      <c r="C7" s="67" t="s">
        <v>239</v>
      </c>
      <c r="D7" s="68"/>
      <c r="E7" s="68"/>
      <c r="F7" s="68"/>
      <c r="G7" s="69"/>
      <c r="H7" s="23"/>
      <c r="I7" s="24"/>
      <c r="J7" s="25" t="s">
        <v>84</v>
      </c>
      <c r="K7" s="18"/>
      <c r="L7" s="40" t="s">
        <v>83</v>
      </c>
      <c r="M7" s="31"/>
    </row>
    <row r="8" spans="1:17" ht="24.95" customHeight="1" thickBot="1">
      <c r="A8" s="60"/>
      <c r="B8" s="61"/>
      <c r="C8" s="67" t="s">
        <v>240</v>
      </c>
      <c r="D8" s="68"/>
      <c r="E8" s="68"/>
      <c r="F8" s="68"/>
      <c r="G8" s="69"/>
      <c r="H8" s="16"/>
      <c r="I8" s="17"/>
      <c r="J8" s="14" t="s">
        <v>84</v>
      </c>
      <c r="K8" s="17"/>
      <c r="L8" s="41" t="s">
        <v>83</v>
      </c>
      <c r="M8" s="33"/>
    </row>
    <row r="9" spans="1:17" ht="24.95" customHeight="1">
      <c r="A9" s="62"/>
      <c r="B9" s="63"/>
      <c r="C9" s="72" t="s">
        <v>247</v>
      </c>
      <c r="D9" s="72"/>
      <c r="E9" s="72"/>
      <c r="F9" s="72"/>
      <c r="G9" s="72"/>
      <c r="H9" s="106"/>
      <c r="I9" s="106"/>
      <c r="J9" s="107"/>
      <c r="K9" s="31"/>
      <c r="L9" s="32"/>
    </row>
    <row r="10" spans="1:17" ht="24.95" customHeight="1">
      <c r="A10" s="58" t="s">
        <v>3</v>
      </c>
      <c r="B10" s="59"/>
      <c r="C10" s="83" t="s">
        <v>1</v>
      </c>
      <c r="D10" s="83"/>
      <c r="E10" s="83"/>
      <c r="F10" s="83"/>
      <c r="G10" s="83"/>
      <c r="H10" s="26"/>
      <c r="I10" s="27" t="s">
        <v>242</v>
      </c>
      <c r="J10" s="38"/>
      <c r="K10" s="39" t="str">
        <f>IF(OR($H$10="",$J$10=""),"",$H$10&amp;$J$10)</f>
        <v/>
      </c>
    </row>
    <row r="11" spans="1:17" ht="24.95" customHeight="1" thickBot="1">
      <c r="A11" s="60"/>
      <c r="B11" s="61"/>
      <c r="C11" s="85" t="s">
        <v>2</v>
      </c>
      <c r="D11" s="55" t="s">
        <v>85</v>
      </c>
      <c r="E11" s="56"/>
      <c r="F11" s="56"/>
      <c r="G11" s="57"/>
      <c r="H11" s="82"/>
      <c r="I11" s="105"/>
      <c r="J11" s="105"/>
      <c r="K11" s="34" t="str">
        <f>IFERROR(VLOOKUP($K$10,#REF!,6,FALSE),"")</f>
        <v/>
      </c>
      <c r="L11" s="35" t="str">
        <f>IFERROR(VLOOKUP($K$10,#REF!,2,FALSE),"")</f>
        <v/>
      </c>
      <c r="M11" s="36"/>
      <c r="N11" s="36"/>
      <c r="O11" s="36"/>
    </row>
    <row r="12" spans="1:17" ht="24.95" customHeight="1">
      <c r="A12" s="60"/>
      <c r="B12" s="61"/>
      <c r="C12" s="86"/>
      <c r="D12" s="49" t="s">
        <v>184</v>
      </c>
      <c r="E12" s="50"/>
      <c r="F12" s="50"/>
      <c r="G12" s="51"/>
      <c r="H12" s="52"/>
      <c r="I12" s="52"/>
      <c r="J12" s="52"/>
      <c r="K12" s="53"/>
      <c r="L12" s="53"/>
      <c r="M12" s="53"/>
      <c r="N12" s="53"/>
      <c r="O12" s="54"/>
    </row>
    <row r="13" spans="1:17" ht="24.95" customHeight="1">
      <c r="A13" s="60"/>
      <c r="B13" s="61"/>
      <c r="C13" s="87"/>
      <c r="D13" s="55" t="s">
        <v>86</v>
      </c>
      <c r="E13" s="56"/>
      <c r="F13" s="56"/>
      <c r="G13" s="57"/>
      <c r="H13" s="52"/>
      <c r="I13" s="52"/>
      <c r="J13" s="52"/>
      <c r="K13" s="52"/>
      <c r="L13" s="52"/>
      <c r="M13" s="52"/>
      <c r="N13" s="52"/>
      <c r="O13" s="84"/>
    </row>
    <row r="14" spans="1:17" ht="24.95" customHeight="1">
      <c r="A14" s="60"/>
      <c r="B14" s="61"/>
      <c r="C14" s="55" t="s">
        <v>4</v>
      </c>
      <c r="D14" s="56"/>
      <c r="E14" s="56"/>
      <c r="F14" s="56"/>
      <c r="G14" s="57"/>
      <c r="H14" s="52"/>
      <c r="I14" s="52"/>
      <c r="J14" s="52"/>
      <c r="K14" s="52"/>
      <c r="L14" s="52"/>
      <c r="M14" s="52"/>
      <c r="N14" s="52"/>
      <c r="O14" s="84"/>
    </row>
    <row r="15" spans="1:17" ht="24.95" customHeight="1">
      <c r="A15" s="60"/>
      <c r="B15" s="61"/>
      <c r="C15" s="55" t="s">
        <v>5</v>
      </c>
      <c r="D15" s="56"/>
      <c r="E15" s="56"/>
      <c r="F15" s="56"/>
      <c r="G15" s="57"/>
      <c r="H15" s="52"/>
      <c r="I15" s="52"/>
      <c r="J15" s="52"/>
      <c r="K15" s="52"/>
      <c r="L15" s="52"/>
      <c r="M15" s="52"/>
      <c r="N15" s="52"/>
      <c r="O15" s="84"/>
    </row>
    <row r="16" spans="1:17" ht="24.95" customHeight="1" thickBot="1">
      <c r="A16" s="60"/>
      <c r="B16" s="61"/>
      <c r="C16" s="49" t="s">
        <v>6</v>
      </c>
      <c r="D16" s="50"/>
      <c r="E16" s="50"/>
      <c r="F16" s="50"/>
      <c r="G16" s="51"/>
      <c r="H16" s="52"/>
      <c r="I16" s="52"/>
      <c r="J16" s="52"/>
      <c r="K16" s="52"/>
      <c r="L16" s="52"/>
      <c r="M16" s="81"/>
      <c r="N16" s="81"/>
      <c r="O16" s="108"/>
    </row>
    <row r="17" spans="1:16" ht="24.95" customHeight="1">
      <c r="A17" s="60"/>
      <c r="B17" s="61"/>
      <c r="C17" s="55" t="s">
        <v>7</v>
      </c>
      <c r="D17" s="56"/>
      <c r="E17" s="56"/>
      <c r="F17" s="56"/>
      <c r="G17" s="57"/>
      <c r="H17" s="52"/>
      <c r="I17" s="52"/>
      <c r="J17" s="52"/>
      <c r="K17" s="52"/>
      <c r="L17" s="76"/>
      <c r="M17" s="31"/>
      <c r="N17" s="32"/>
      <c r="O17" s="32"/>
    </row>
    <row r="18" spans="1:16" ht="24.95" customHeight="1" thickBot="1">
      <c r="A18" s="62"/>
      <c r="B18" s="63"/>
      <c r="C18" s="55" t="s">
        <v>180</v>
      </c>
      <c r="D18" s="56"/>
      <c r="E18" s="56"/>
      <c r="F18" s="56"/>
      <c r="G18" s="57"/>
      <c r="H18" s="52"/>
      <c r="I18" s="52"/>
      <c r="J18" s="52"/>
      <c r="K18" s="81"/>
      <c r="L18" s="82"/>
      <c r="M18" s="33"/>
      <c r="N18" s="13"/>
      <c r="O18" s="13"/>
      <c r="P18" s="13"/>
    </row>
    <row r="19" spans="1:16" ht="24.95" customHeight="1">
      <c r="A19" s="58" t="s">
        <v>8</v>
      </c>
      <c r="B19" s="59"/>
      <c r="C19" s="104" t="s">
        <v>1</v>
      </c>
      <c r="D19" s="104"/>
      <c r="E19" s="104"/>
      <c r="F19" s="104"/>
      <c r="G19" s="104"/>
      <c r="H19" s="20"/>
      <c r="I19" s="19" t="s">
        <v>242</v>
      </c>
      <c r="J19" s="21"/>
      <c r="K19" s="37" t="str">
        <f>IF(OR($H$19="",$J$19=""),"",$H$19&amp;$J$19)</f>
        <v/>
      </c>
      <c r="L19" s="32"/>
    </row>
    <row r="20" spans="1:16" ht="24.95" customHeight="1" thickBot="1">
      <c r="A20" s="60"/>
      <c r="B20" s="61"/>
      <c r="C20" s="85" t="s">
        <v>2</v>
      </c>
      <c r="D20" s="55" t="s">
        <v>85</v>
      </c>
      <c r="E20" s="56"/>
      <c r="F20" s="56"/>
      <c r="G20" s="57"/>
      <c r="H20" s="82"/>
      <c r="I20" s="105"/>
      <c r="J20" s="105"/>
      <c r="K20" s="34" t="str">
        <f>IFERROR(VLOOKUP($K$19,#REF!,6,FALSE),"")</f>
        <v/>
      </c>
      <c r="L20" s="35" t="str">
        <f>IFERROR(VLOOKUP($K$19,#REF!,2,FALSE),"")</f>
        <v/>
      </c>
      <c r="M20" s="36"/>
      <c r="N20" s="36"/>
      <c r="O20" s="36"/>
    </row>
    <row r="21" spans="1:16" ht="24.95" customHeight="1">
      <c r="A21" s="60"/>
      <c r="B21" s="61"/>
      <c r="C21" s="86"/>
      <c r="D21" s="49" t="s">
        <v>184</v>
      </c>
      <c r="E21" s="50"/>
      <c r="F21" s="50"/>
      <c r="G21" s="51"/>
      <c r="H21" s="52"/>
      <c r="I21" s="52"/>
      <c r="J21" s="52"/>
      <c r="K21" s="53"/>
      <c r="L21" s="53"/>
      <c r="M21" s="53"/>
      <c r="N21" s="53"/>
      <c r="O21" s="54"/>
    </row>
    <row r="22" spans="1:16" ht="24.95" customHeight="1" thickBot="1">
      <c r="A22" s="60"/>
      <c r="B22" s="61"/>
      <c r="C22" s="87"/>
      <c r="D22" s="55" t="s">
        <v>86</v>
      </c>
      <c r="E22" s="56"/>
      <c r="F22" s="56"/>
      <c r="G22" s="57"/>
      <c r="H22" s="52"/>
      <c r="I22" s="52"/>
      <c r="J22" s="52"/>
      <c r="K22" s="52"/>
      <c r="L22" s="52"/>
      <c r="M22" s="81"/>
      <c r="N22" s="81"/>
      <c r="O22" s="108"/>
    </row>
    <row r="23" spans="1:16" ht="24.95" customHeight="1">
      <c r="A23" s="60"/>
      <c r="B23" s="61"/>
      <c r="C23" s="55" t="s">
        <v>7</v>
      </c>
      <c r="D23" s="56"/>
      <c r="E23" s="56"/>
      <c r="F23" s="56"/>
      <c r="G23" s="57"/>
      <c r="H23" s="52"/>
      <c r="I23" s="52"/>
      <c r="J23" s="52"/>
      <c r="K23" s="52"/>
      <c r="L23" s="76"/>
      <c r="M23" s="31"/>
      <c r="N23" s="32"/>
      <c r="O23" s="32"/>
    </row>
    <row r="24" spans="1:16" ht="24.95" customHeight="1" thickBot="1">
      <c r="A24" s="62"/>
      <c r="B24" s="63"/>
      <c r="C24" s="55" t="s">
        <v>180</v>
      </c>
      <c r="D24" s="56"/>
      <c r="E24" s="56"/>
      <c r="F24" s="56"/>
      <c r="G24" s="57"/>
      <c r="H24" s="52"/>
      <c r="I24" s="52"/>
      <c r="J24" s="52"/>
      <c r="K24" s="81"/>
      <c r="L24" s="82"/>
      <c r="M24" s="33"/>
      <c r="N24" s="13"/>
      <c r="O24" s="13"/>
      <c r="P24" s="13"/>
    </row>
    <row r="25" spans="1:16" ht="24.95" customHeight="1">
      <c r="A25" s="58" t="s">
        <v>241</v>
      </c>
      <c r="B25" s="59"/>
      <c r="C25" s="55" t="s">
        <v>9</v>
      </c>
      <c r="D25" s="56"/>
      <c r="E25" s="56"/>
      <c r="F25" s="56"/>
      <c r="G25" s="57"/>
      <c r="H25" s="76"/>
      <c r="I25" s="77"/>
      <c r="J25" s="97"/>
      <c r="K25" s="31"/>
      <c r="L25" s="32"/>
    </row>
    <row r="26" spans="1:16" ht="24.95" customHeight="1">
      <c r="A26" s="60"/>
      <c r="B26" s="61"/>
      <c r="C26" s="55" t="s">
        <v>10</v>
      </c>
      <c r="D26" s="56"/>
      <c r="E26" s="56"/>
      <c r="F26" s="56"/>
      <c r="G26" s="57"/>
      <c r="H26" s="52"/>
      <c r="I26" s="52"/>
      <c r="J26" s="84"/>
    </row>
    <row r="27" spans="1:16" ht="24.95" customHeight="1">
      <c r="A27" s="60"/>
      <c r="B27" s="61"/>
      <c r="C27" s="55" t="s">
        <v>11</v>
      </c>
      <c r="D27" s="56"/>
      <c r="E27" s="56"/>
      <c r="F27" s="56"/>
      <c r="G27" s="57"/>
      <c r="H27" s="52"/>
      <c r="I27" s="52"/>
      <c r="J27" s="84"/>
    </row>
    <row r="28" spans="1:16" ht="24.95" customHeight="1">
      <c r="A28" s="60"/>
      <c r="B28" s="61"/>
      <c r="C28" s="55" t="s">
        <v>12</v>
      </c>
      <c r="D28" s="56"/>
      <c r="E28" s="56"/>
      <c r="F28" s="56"/>
      <c r="G28" s="57"/>
      <c r="H28" s="52"/>
      <c r="I28" s="52"/>
      <c r="J28" s="84"/>
    </row>
    <row r="29" spans="1:16" ht="24.95" customHeight="1" thickBot="1">
      <c r="A29" s="109"/>
      <c r="B29" s="110"/>
      <c r="C29" s="111" t="s">
        <v>13</v>
      </c>
      <c r="D29" s="112"/>
      <c r="E29" s="112"/>
      <c r="F29" s="112"/>
      <c r="G29" s="113"/>
      <c r="H29" s="98"/>
      <c r="I29" s="98"/>
      <c r="J29" s="99"/>
      <c r="K29" s="15"/>
      <c r="L29" s="15"/>
    </row>
    <row r="30" spans="1:16" ht="24.95" customHeight="1">
      <c r="A30" s="88" t="s">
        <v>14</v>
      </c>
      <c r="B30" s="90"/>
      <c r="C30" s="91"/>
      <c r="D30" s="91"/>
      <c r="E30" s="91"/>
      <c r="F30" s="91"/>
      <c r="G30" s="91"/>
      <c r="H30" s="91"/>
      <c r="I30" s="91"/>
      <c r="J30" s="91"/>
      <c r="K30" s="92"/>
      <c r="L30" s="92"/>
      <c r="M30" s="92"/>
      <c r="N30" s="92"/>
      <c r="O30" s="93"/>
    </row>
    <row r="31" spans="1:16" ht="24.95" customHeight="1">
      <c r="A31" s="89"/>
      <c r="B31" s="94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6"/>
    </row>
  </sheetData>
  <sheetProtection selectLockedCells="1"/>
  <mergeCells count="62">
    <mergeCell ref="A10:B18"/>
    <mergeCell ref="A19:B24"/>
    <mergeCell ref="A25:B29"/>
    <mergeCell ref="C28:G28"/>
    <mergeCell ref="C29:G29"/>
    <mergeCell ref="H21:O21"/>
    <mergeCell ref="C23:G23"/>
    <mergeCell ref="C25:G25"/>
    <mergeCell ref="C26:G26"/>
    <mergeCell ref="D22:G22"/>
    <mergeCell ref="H22:O22"/>
    <mergeCell ref="C20:C22"/>
    <mergeCell ref="D20:G20"/>
    <mergeCell ref="H20:J20"/>
    <mergeCell ref="D21:G21"/>
    <mergeCell ref="H23:L23"/>
    <mergeCell ref="A2:G2"/>
    <mergeCell ref="H2:J2"/>
    <mergeCell ref="K2:L2"/>
    <mergeCell ref="H28:J28"/>
    <mergeCell ref="C17:G17"/>
    <mergeCell ref="C18:G18"/>
    <mergeCell ref="C19:G19"/>
    <mergeCell ref="H11:J11"/>
    <mergeCell ref="H13:O13"/>
    <mergeCell ref="H9:J9"/>
    <mergeCell ref="C15:G15"/>
    <mergeCell ref="H15:O15"/>
    <mergeCell ref="C16:G16"/>
    <mergeCell ref="H16:O16"/>
    <mergeCell ref="H17:L17"/>
    <mergeCell ref="C27:G27"/>
    <mergeCell ref="A30:A31"/>
    <mergeCell ref="B30:O31"/>
    <mergeCell ref="C24:G24"/>
    <mergeCell ref="H25:J25"/>
    <mergeCell ref="H26:J26"/>
    <mergeCell ref="H27:J27"/>
    <mergeCell ref="H29:J29"/>
    <mergeCell ref="H24:L24"/>
    <mergeCell ref="H18:L18"/>
    <mergeCell ref="C10:G10"/>
    <mergeCell ref="C14:G14"/>
    <mergeCell ref="H14:O14"/>
    <mergeCell ref="C11:C13"/>
    <mergeCell ref="D11:G11"/>
    <mergeCell ref="M3:N3"/>
    <mergeCell ref="D12:G12"/>
    <mergeCell ref="H12:O12"/>
    <mergeCell ref="D13:G13"/>
    <mergeCell ref="A3:B9"/>
    <mergeCell ref="C3:G3"/>
    <mergeCell ref="C4:G4"/>
    <mergeCell ref="M4:N4"/>
    <mergeCell ref="C5:G5"/>
    <mergeCell ref="C6:G6"/>
    <mergeCell ref="H3:L3"/>
    <mergeCell ref="H4:L4"/>
    <mergeCell ref="H6:M6"/>
    <mergeCell ref="C7:G7"/>
    <mergeCell ref="C8:G8"/>
    <mergeCell ref="C9:G9"/>
  </mergeCells>
  <phoneticPr fontId="1"/>
  <dataValidations xWindow="825" yWindow="270" count="21">
    <dataValidation type="list" allowBlank="1" showInputMessage="1" showErrorMessage="1" prompt="月を選択してください。" sqref="K5 K7:K8" xr:uid="{D6495CB5-6796-4BBC-BA94-9E5E20DA0A51}">
      <formula1>月</formula1>
    </dataValidation>
    <dataValidation type="list" allowBlank="1" showInputMessage="1" showErrorMessage="1" prompt="日にちを選択してください。" sqref="M5" xr:uid="{1BEE17AA-9BDA-4297-8155-F214913A616F}">
      <formula1>日にち</formula1>
    </dataValidation>
    <dataValidation type="list" allowBlank="1" showInputMessage="1" showErrorMessage="1" prompt="元号を選択してください。" sqref="H5 H7:H8" xr:uid="{9BB67E90-95D4-4CAE-B9AA-52AD2CB329E8}">
      <formula1>元号</formula1>
    </dataValidation>
    <dataValidation type="list" allowBlank="1" showInputMessage="1" showErrorMessage="1" prompt="日薬へ会員登録するのに必要なので、必ず選択してください。また、選択した地域薬剤師会へもこの入会申込書が届きますので、ご了承ください。" sqref="O2" xr:uid="{0ECE569C-85A4-4DBF-BD59-9654DACDB4F5}">
      <formula1>支部</formula1>
    </dataValidation>
    <dataValidation type="list" allowBlank="1" showInputMessage="1" showErrorMessage="1" sqref="H6:M6" xr:uid="{73DF76A1-BC47-4261-B624-2BFB879A8BBC}">
      <formula1>薬科大学名</formula1>
    </dataValidation>
    <dataValidation type="list" allowBlank="1" showInputMessage="1" showErrorMessage="1" sqref="O4" xr:uid="{F1CB5B01-BF89-40D5-9AEF-432DC9834AAD}">
      <formula1>性別</formula1>
    </dataValidation>
    <dataValidation type="list" allowBlank="1" showInputMessage="1" showErrorMessage="1" prompt="氏名変更の時は選択してください。" sqref="O3" xr:uid="{708E4B80-8DE5-439C-B44B-7FD07282A6DD}">
      <formula1>氏名変更区分</formula1>
    </dataValidation>
    <dataValidation type="list" allowBlank="1" showInputMessage="1" showErrorMessage="1" sqref="H29:J29" xr:uid="{AD30F59F-016E-40CD-901E-5ABC4E52FCD7}">
      <formula1>学校薬剤師</formula1>
    </dataValidation>
    <dataValidation type="list" allowBlank="1" showInputMessage="1" showErrorMessage="1" sqref="H28:J28" xr:uid="{D1180540-E762-4F21-A951-24880A0F1CA5}">
      <formula1>管理薬剤師</formula1>
    </dataValidation>
    <dataValidation type="list" allowBlank="1" showInputMessage="1" showErrorMessage="1" sqref="H27:J27" xr:uid="{E2F54D61-E878-4B5C-A2ED-64FEADC08ADD}">
      <formula1>業務種別</formula1>
    </dataValidation>
    <dataValidation type="list" allowBlank="1" showInputMessage="1" showErrorMessage="1" sqref="H26:J26" xr:uid="{CA72859A-2D38-4239-BB58-AA7312F94B7C}">
      <formula1>勤務先業態</formula1>
    </dataValidation>
    <dataValidation type="list" allowBlank="1" showInputMessage="1" showErrorMessage="1" sqref="H25:J25" xr:uid="{7CD3F7A1-F483-49A1-AAA7-247AF86112BB}">
      <formula1>雑誌発送先</formula1>
    </dataValidation>
    <dataValidation type="textLength" imeMode="on" allowBlank="1" showInputMessage="1" showErrorMessage="1" error="24文字以内で入力してください" promptTitle="24文字以内で入力してください" sqref="H14:L16" xr:uid="{64A3AB09-8BEA-4A7A-AC07-7434B45BD665}">
      <formula1>0</formula1>
      <formula2>24</formula2>
    </dataValidation>
    <dataValidation type="list" allowBlank="1" showInputMessage="1" showErrorMessage="1" sqref="M2 H11:J11 H20:J20" xr:uid="{DA88C0D4-A854-461E-A6E7-738462A7FF2F}">
      <formula1>都道府県名</formula1>
    </dataValidation>
    <dataValidation type="custom" imeMode="hiragana" allowBlank="1" showInputMessage="1" showErrorMessage="1" errorTitle="氏名" error="全角20文字以内で入力してください。_x000a_個人名の場合、姓と名の間は空白1文字空けてください。" promptTitle="氏名" prompt="全角20文字以内で入力してください。_x000a_個人名の場合、姓と名の間は空白1文字空けてください。" sqref="H3:L3" xr:uid="{8EC17A57-ED45-412A-8F94-24F324FC90F7}">
      <formula1>AND($H3=DBCS($H3),LEN($H3)&lt;=20)</formula1>
    </dataValidation>
    <dataValidation type="custom" imeMode="halfKatakana" showInputMessage="1" showErrorMessage="1" errorTitle="フリガナ" error="半角カタカナ25文字以内で入力してください。_x000a_個人名フリガナの場合、姓と名の間を1文字空けてください。" promptTitle="フリガナ" prompt="半角カタカナ25文字以内で入力してください。_x000a_個人名フリガナの場合、姓と名の間を1文字空けてください。" sqref="H4:L4" xr:uid="{F21CB8B1-1A74-4C69-91B4-B3215A69D213}">
      <formula1>LENB($H4)&lt;=25</formula1>
    </dataValidation>
    <dataValidation type="list" allowBlank="1" showInputMessage="1" showErrorMessage="1" prompt="年を選択してください。" sqref="I5 I7:I8" xr:uid="{FE5724DF-3D1A-4DC2-89A9-0A27C6B6F14E}">
      <formula1>年</formula1>
    </dataValidation>
    <dataValidation type="textLength" imeMode="on" allowBlank="1" showInputMessage="1" showErrorMessage="1" error="24文字以内で入力してください" prompt="全角24文字以内で入力してください。" sqref="H12:O13 H21:O22" xr:uid="{16D402B5-29DE-4F59-942B-145B0530D08A}">
      <formula1>0</formula1>
      <formula2>24</formula2>
    </dataValidation>
    <dataValidation type="textLength" allowBlank="1" showInputMessage="1" showErrorMessage="1" prompt="以前お持ちの日本薬剤師会会員番号がありましたら、ご入力ください。" sqref="H2:J2" xr:uid="{FE1EC7FB-8ADA-496F-BA9A-0AA282016787}">
      <formula1>1</formula1>
      <formula2>9999998</formula2>
    </dataValidation>
    <dataValidation type="textLength" allowBlank="1" showInputMessage="1" showErrorMessage="1" sqref="H10 H19" xr:uid="{D726E8DE-C196-4F9D-A539-76A6FA8E3A9B}">
      <formula1>0</formula1>
      <formula2>999</formula2>
    </dataValidation>
    <dataValidation type="textLength" allowBlank="1" showInputMessage="1" showErrorMessage="1" sqref="J10 J19" xr:uid="{7AD91BF2-8C44-4753-B79A-B3039A7FAEA7}">
      <formula1>0</formula1>
      <formula2>9999</formula2>
    </dataValidation>
  </dataValidations>
  <printOptions horizontalCentered="1"/>
  <pageMargins left="0.70866141732283472" right="0.19685039370078741" top="0.78740157480314965" bottom="0.39370078740157483" header="0.39370078740157483" footer="0.19685039370078741"/>
  <pageSetup paperSize="9" scale="94" orientation="portrait" r:id="rId1"/>
  <headerFooter>
    <oddHeader>&amp;L&amp;"BIZ UDPゴシック,標準"&amp;U県薬会員CD　　　　　　　　　　.&amp;R&amp;"BIZ UDPゴシック,標準"&amp;D　&amp;T　現在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9939-7924-40C4-864D-9BB82AC2D33F}">
  <sheetPr codeName="Sheet21"/>
  <dimension ref="A1:AK124"/>
  <sheetViews>
    <sheetView topLeftCell="V1" zoomScale="80" zoomScaleNormal="80" workbookViewId="0">
      <pane ySplit="1" topLeftCell="A23" activePane="bottomLeft" state="frozen"/>
      <selection activeCell="AG1" sqref="AG1"/>
      <selection pane="bottomLeft" activeCell="AJ1" sqref="AJ1:AJ1048576"/>
    </sheetView>
  </sheetViews>
  <sheetFormatPr defaultRowHeight="19.5"/>
  <cols>
    <col min="1" max="1" width="3.77734375" customWidth="1"/>
    <col min="2" max="2" width="9.44140625" bestFit="1" customWidth="1"/>
    <col min="4" max="4" width="4.33203125" bestFit="1" customWidth="1"/>
    <col min="5" max="5" width="5.21875" bestFit="1" customWidth="1"/>
    <col min="7" max="7" width="3.77734375" style="9" customWidth="1"/>
    <col min="8" max="8" width="7.109375" bestFit="1" customWidth="1"/>
    <col min="10" max="10" width="3.77734375" style="9" customWidth="1"/>
    <col min="11" max="11" width="10.77734375" bestFit="1" customWidth="1"/>
    <col min="13" max="13" width="3.77734375" style="9" customWidth="1"/>
    <col min="14" max="14" width="24.5546875" bestFit="1" customWidth="1"/>
    <col min="16" max="16" width="3.77734375" style="9" customWidth="1"/>
    <col min="17" max="17" width="14.88671875" bestFit="1" customWidth="1"/>
    <col min="19" max="19" width="3.77734375" style="9" customWidth="1"/>
    <col min="20" max="20" width="12.77734375" bestFit="1" customWidth="1"/>
    <col min="22" max="22" width="4.33203125" style="9" bestFit="1" customWidth="1"/>
    <col min="24" max="24" width="4.33203125" bestFit="1" customWidth="1"/>
    <col min="26" max="26" width="4.33203125" bestFit="1" customWidth="1"/>
    <col min="28" max="28" width="4.33203125" customWidth="1"/>
    <col min="30" max="30" width="4.33203125" customWidth="1"/>
    <col min="32" max="32" width="4.33203125" customWidth="1"/>
    <col min="34" max="34" width="4.5546875" bestFit="1" customWidth="1"/>
    <col min="35" max="35" width="8.33203125" bestFit="1" customWidth="1"/>
    <col min="36" max="36" width="35.88671875" style="46" customWidth="1"/>
    <col min="37" max="37" width="34.88671875" bestFit="1" customWidth="1"/>
  </cols>
  <sheetData>
    <row r="1" spans="1:37" s="2" customFormat="1" ht="138">
      <c r="A1" s="2" t="s">
        <v>15</v>
      </c>
      <c r="B1" s="2" t="s">
        <v>186</v>
      </c>
      <c r="D1" s="2" t="s">
        <v>59</v>
      </c>
      <c r="E1" s="2" t="s">
        <v>58</v>
      </c>
      <c r="G1" s="8" t="s">
        <v>17</v>
      </c>
      <c r="H1" s="2" t="s">
        <v>9</v>
      </c>
      <c r="J1" s="8" t="s">
        <v>18</v>
      </c>
      <c r="K1" s="2" t="s">
        <v>10</v>
      </c>
      <c r="M1" s="8" t="s">
        <v>19</v>
      </c>
      <c r="N1" s="2" t="s">
        <v>11</v>
      </c>
      <c r="P1" s="8" t="s">
        <v>54</v>
      </c>
      <c r="Q1" s="2" t="s">
        <v>54</v>
      </c>
      <c r="S1" s="8" t="s">
        <v>13</v>
      </c>
      <c r="T1" s="2" t="s">
        <v>53</v>
      </c>
      <c r="V1" s="8" t="s">
        <v>87</v>
      </c>
      <c r="X1" s="2" t="s">
        <v>89</v>
      </c>
      <c r="Z1" s="2" t="s">
        <v>55</v>
      </c>
      <c r="AB1" s="2" t="s">
        <v>84</v>
      </c>
      <c r="AC1" s="5"/>
      <c r="AD1" s="2" t="s">
        <v>83</v>
      </c>
      <c r="AE1" s="5"/>
      <c r="AF1" s="2" t="s">
        <v>181</v>
      </c>
      <c r="AH1" s="6" t="s">
        <v>179</v>
      </c>
      <c r="AI1" s="6" t="s">
        <v>90</v>
      </c>
      <c r="AJ1" s="45" t="s">
        <v>91</v>
      </c>
      <c r="AK1" s="6" t="s">
        <v>249</v>
      </c>
    </row>
    <row r="2" spans="1:37">
      <c r="A2" s="4" t="s">
        <v>70</v>
      </c>
      <c r="B2" s="7" t="s">
        <v>232</v>
      </c>
      <c r="D2" s="3" t="s">
        <v>70</v>
      </c>
      <c r="E2" t="s">
        <v>60</v>
      </c>
      <c r="G2" s="9" t="s">
        <v>22</v>
      </c>
      <c r="H2" t="s">
        <v>20</v>
      </c>
      <c r="J2" s="9" t="s">
        <v>36</v>
      </c>
      <c r="K2" t="s">
        <v>24</v>
      </c>
      <c r="M2" s="9" t="s">
        <v>36</v>
      </c>
      <c r="N2" t="s">
        <v>235</v>
      </c>
      <c r="P2" s="9" t="s">
        <v>35</v>
      </c>
      <c r="Q2" t="s">
        <v>49</v>
      </c>
      <c r="S2" s="9" t="s">
        <v>36</v>
      </c>
      <c r="T2" t="s">
        <v>51</v>
      </c>
      <c r="V2" s="9" t="s">
        <v>88</v>
      </c>
      <c r="X2" t="s">
        <v>81</v>
      </c>
      <c r="Z2" t="s">
        <v>56</v>
      </c>
      <c r="AB2">
        <v>1</v>
      </c>
      <c r="AD2">
        <v>1</v>
      </c>
      <c r="AF2">
        <v>1</v>
      </c>
      <c r="AH2" t="s">
        <v>481</v>
      </c>
      <c r="AI2" t="s">
        <v>482</v>
      </c>
      <c r="AJ2" s="46" t="s">
        <v>483</v>
      </c>
      <c r="AK2" t="s">
        <v>344</v>
      </c>
    </row>
    <row r="3" spans="1:37">
      <c r="A3" s="4" t="s">
        <v>71</v>
      </c>
      <c r="B3" s="7" t="s">
        <v>233</v>
      </c>
      <c r="D3" s="3" t="s">
        <v>71</v>
      </c>
      <c r="E3" t="s">
        <v>61</v>
      </c>
      <c r="G3" s="9" t="s">
        <v>23</v>
      </c>
      <c r="H3" t="s">
        <v>21</v>
      </c>
      <c r="J3" s="9" t="s">
        <v>38</v>
      </c>
      <c r="K3" t="s">
        <v>25</v>
      </c>
      <c r="M3" s="9" t="s">
        <v>38</v>
      </c>
      <c r="N3" t="s">
        <v>48</v>
      </c>
      <c r="P3" s="9" t="s">
        <v>37</v>
      </c>
      <c r="Q3" t="s">
        <v>50</v>
      </c>
      <c r="S3" s="9" t="s">
        <v>38</v>
      </c>
      <c r="T3" t="s">
        <v>52</v>
      </c>
      <c r="X3" t="s">
        <v>82</v>
      </c>
      <c r="Z3" t="s">
        <v>57</v>
      </c>
      <c r="AB3">
        <v>2</v>
      </c>
      <c r="AD3">
        <v>2</v>
      </c>
      <c r="AF3">
        <v>2</v>
      </c>
      <c r="AH3" t="s">
        <v>393</v>
      </c>
      <c r="AI3" t="s">
        <v>153</v>
      </c>
      <c r="AJ3" s="46" t="s">
        <v>600</v>
      </c>
      <c r="AK3" t="s">
        <v>291</v>
      </c>
    </row>
    <row r="4" spans="1:37">
      <c r="A4" s="4" t="s">
        <v>72</v>
      </c>
      <c r="B4" s="1" t="s">
        <v>187</v>
      </c>
      <c r="D4" s="3" t="s">
        <v>72</v>
      </c>
      <c r="E4" t="s">
        <v>62</v>
      </c>
      <c r="J4" s="9" t="s">
        <v>39</v>
      </c>
      <c r="K4" t="s">
        <v>26</v>
      </c>
      <c r="M4" s="9" t="s">
        <v>39</v>
      </c>
      <c r="N4" t="s">
        <v>236</v>
      </c>
      <c r="X4" t="s">
        <v>182</v>
      </c>
      <c r="AB4">
        <v>3</v>
      </c>
      <c r="AD4">
        <v>3</v>
      </c>
      <c r="AF4">
        <v>3</v>
      </c>
      <c r="AH4" t="s">
        <v>445</v>
      </c>
      <c r="AI4" t="s">
        <v>446</v>
      </c>
      <c r="AJ4" s="46" t="s">
        <v>447</v>
      </c>
      <c r="AK4" t="s">
        <v>332</v>
      </c>
    </row>
    <row r="5" spans="1:37">
      <c r="A5" s="4" t="s">
        <v>73</v>
      </c>
      <c r="B5" s="1" t="s">
        <v>188</v>
      </c>
      <c r="D5" s="3" t="s">
        <v>73</v>
      </c>
      <c r="E5" t="s">
        <v>63</v>
      </c>
      <c r="J5" s="9" t="s">
        <v>40</v>
      </c>
      <c r="K5" t="s">
        <v>27</v>
      </c>
      <c r="M5" s="9" t="s">
        <v>40</v>
      </c>
      <c r="N5" t="s">
        <v>33</v>
      </c>
      <c r="X5" t="s">
        <v>183</v>
      </c>
      <c r="AB5">
        <v>4</v>
      </c>
      <c r="AD5">
        <v>4</v>
      </c>
      <c r="AF5">
        <v>4</v>
      </c>
      <c r="AH5" t="s">
        <v>166</v>
      </c>
      <c r="AI5" t="s">
        <v>167</v>
      </c>
      <c r="AJ5" s="46" t="s">
        <v>637</v>
      </c>
      <c r="AK5" t="s">
        <v>544</v>
      </c>
    </row>
    <row r="6" spans="1:37">
      <c r="A6" s="4" t="s">
        <v>74</v>
      </c>
      <c r="B6" s="1" t="s">
        <v>189</v>
      </c>
      <c r="D6" s="3" t="s">
        <v>74</v>
      </c>
      <c r="E6" t="s">
        <v>64</v>
      </c>
      <c r="J6" s="9" t="s">
        <v>41</v>
      </c>
      <c r="K6" t="s">
        <v>28</v>
      </c>
      <c r="AB6">
        <v>5</v>
      </c>
      <c r="AD6">
        <v>5</v>
      </c>
      <c r="AF6">
        <v>5</v>
      </c>
      <c r="AH6" t="s">
        <v>522</v>
      </c>
      <c r="AI6" t="s">
        <v>523</v>
      </c>
      <c r="AJ6" s="46" t="s">
        <v>524</v>
      </c>
      <c r="AK6" t="s">
        <v>552</v>
      </c>
    </row>
    <row r="7" spans="1:37">
      <c r="A7" s="4" t="s">
        <v>75</v>
      </c>
      <c r="B7" s="1" t="s">
        <v>190</v>
      </c>
      <c r="D7" s="3" t="s">
        <v>75</v>
      </c>
      <c r="E7" t="s">
        <v>65</v>
      </c>
      <c r="J7" s="9" t="s">
        <v>42</v>
      </c>
      <c r="K7" t="s">
        <v>29</v>
      </c>
      <c r="AB7">
        <v>6</v>
      </c>
      <c r="AD7">
        <v>6</v>
      </c>
      <c r="AF7">
        <v>6</v>
      </c>
      <c r="AH7" t="s">
        <v>164</v>
      </c>
      <c r="AI7" t="s">
        <v>505</v>
      </c>
      <c r="AJ7" s="46" t="s">
        <v>506</v>
      </c>
      <c r="AK7" t="s">
        <v>353</v>
      </c>
    </row>
    <row r="8" spans="1:37">
      <c r="A8" s="4" t="s">
        <v>80</v>
      </c>
      <c r="B8" s="1" t="s">
        <v>191</v>
      </c>
      <c r="D8" s="3" t="s">
        <v>76</v>
      </c>
      <c r="E8" t="s">
        <v>66</v>
      </c>
      <c r="J8" s="9" t="s">
        <v>43</v>
      </c>
      <c r="K8" t="s">
        <v>30</v>
      </c>
      <c r="AB8">
        <v>7</v>
      </c>
      <c r="AD8">
        <v>7</v>
      </c>
      <c r="AF8">
        <v>7</v>
      </c>
      <c r="AH8" t="s">
        <v>472</v>
      </c>
      <c r="AI8" t="s">
        <v>473</v>
      </c>
      <c r="AJ8" s="46" t="s">
        <v>474</v>
      </c>
      <c r="AK8" t="s">
        <v>341</v>
      </c>
    </row>
    <row r="9" spans="1:37">
      <c r="A9" s="4" t="s">
        <v>76</v>
      </c>
      <c r="B9" s="1" t="s">
        <v>192</v>
      </c>
      <c r="D9" s="3" t="s">
        <v>77</v>
      </c>
      <c r="E9" t="s">
        <v>67</v>
      </c>
      <c r="J9" s="9" t="s">
        <v>44</v>
      </c>
      <c r="K9" t="s">
        <v>31</v>
      </c>
      <c r="AB9">
        <v>8</v>
      </c>
      <c r="AD9">
        <v>8</v>
      </c>
      <c r="AF9">
        <v>8</v>
      </c>
      <c r="AH9" t="s">
        <v>525</v>
      </c>
      <c r="AI9" t="s">
        <v>526</v>
      </c>
      <c r="AJ9" s="46" t="s">
        <v>527</v>
      </c>
      <c r="AK9" t="s">
        <v>553</v>
      </c>
    </row>
    <row r="10" spans="1:37">
      <c r="A10" s="4" t="s">
        <v>77</v>
      </c>
      <c r="B10" s="1" t="s">
        <v>193</v>
      </c>
      <c r="D10" s="3" t="s">
        <v>78</v>
      </c>
      <c r="E10" t="s">
        <v>68</v>
      </c>
      <c r="J10" s="9" t="s">
        <v>45</v>
      </c>
      <c r="K10" t="s">
        <v>32</v>
      </c>
      <c r="AB10">
        <v>9</v>
      </c>
      <c r="AD10">
        <v>9</v>
      </c>
      <c r="AF10">
        <v>9</v>
      </c>
      <c r="AH10" t="s">
        <v>403</v>
      </c>
      <c r="AI10" t="s">
        <v>165</v>
      </c>
      <c r="AJ10" s="46" t="s">
        <v>611</v>
      </c>
      <c r="AK10" t="s">
        <v>300</v>
      </c>
    </row>
    <row r="11" spans="1:37">
      <c r="A11" s="4" t="s">
        <v>638</v>
      </c>
      <c r="B11" s="1" t="s">
        <v>194</v>
      </c>
      <c r="D11" s="3" t="s">
        <v>79</v>
      </c>
      <c r="E11" t="s">
        <v>69</v>
      </c>
      <c r="J11" s="9" t="s">
        <v>46</v>
      </c>
      <c r="K11" t="s">
        <v>33</v>
      </c>
      <c r="AB11">
        <v>10</v>
      </c>
      <c r="AD11">
        <v>10</v>
      </c>
      <c r="AF11">
        <v>10</v>
      </c>
      <c r="AH11" t="s">
        <v>434</v>
      </c>
      <c r="AI11" t="s">
        <v>134</v>
      </c>
      <c r="AJ11" s="46" t="s">
        <v>635</v>
      </c>
      <c r="AK11" t="s">
        <v>327</v>
      </c>
    </row>
    <row r="12" spans="1:37">
      <c r="A12" s="4" t="s">
        <v>639</v>
      </c>
      <c r="B12" s="1" t="s">
        <v>195</v>
      </c>
      <c r="J12" s="9" t="s">
        <v>47</v>
      </c>
      <c r="K12" t="s">
        <v>34</v>
      </c>
      <c r="AB12">
        <v>11</v>
      </c>
      <c r="AD12">
        <v>11</v>
      </c>
      <c r="AF12">
        <v>11</v>
      </c>
      <c r="AH12" t="s">
        <v>403</v>
      </c>
      <c r="AI12" t="s">
        <v>165</v>
      </c>
      <c r="AJ12" s="46" t="s">
        <v>610</v>
      </c>
      <c r="AK12" t="s">
        <v>299</v>
      </c>
    </row>
    <row r="13" spans="1:37">
      <c r="A13" s="4" t="s">
        <v>640</v>
      </c>
      <c r="B13" s="1" t="s">
        <v>196</v>
      </c>
      <c r="AB13">
        <v>12</v>
      </c>
      <c r="AD13">
        <v>12</v>
      </c>
      <c r="AF13">
        <v>12</v>
      </c>
      <c r="AH13" t="s">
        <v>435</v>
      </c>
      <c r="AI13" t="s">
        <v>136</v>
      </c>
      <c r="AJ13" s="46" t="s">
        <v>636</v>
      </c>
      <c r="AK13" t="s">
        <v>328</v>
      </c>
    </row>
    <row r="14" spans="1:37">
      <c r="A14" s="4" t="s">
        <v>641</v>
      </c>
      <c r="B14" s="1" t="s">
        <v>197</v>
      </c>
      <c r="AB14">
        <v>13</v>
      </c>
      <c r="AF14">
        <v>13</v>
      </c>
      <c r="AH14" t="s">
        <v>402</v>
      </c>
      <c r="AI14" t="s">
        <v>163</v>
      </c>
      <c r="AJ14" s="46" t="s">
        <v>609</v>
      </c>
      <c r="AK14" t="s">
        <v>298</v>
      </c>
    </row>
    <row r="15" spans="1:37">
      <c r="A15" s="4" t="s">
        <v>642</v>
      </c>
      <c r="B15" s="1" t="s">
        <v>198</v>
      </c>
      <c r="AB15">
        <v>14</v>
      </c>
      <c r="AF15">
        <v>14</v>
      </c>
      <c r="AH15" t="s">
        <v>405</v>
      </c>
      <c r="AI15" t="s">
        <v>406</v>
      </c>
      <c r="AJ15" s="46" t="s">
        <v>407</v>
      </c>
      <c r="AK15" t="s">
        <v>302</v>
      </c>
    </row>
    <row r="16" spans="1:37">
      <c r="A16" s="4" t="s">
        <v>643</v>
      </c>
      <c r="B16" s="1" t="s">
        <v>199</v>
      </c>
      <c r="AB16">
        <v>15</v>
      </c>
      <c r="AF16">
        <v>15</v>
      </c>
      <c r="AH16" t="s">
        <v>414</v>
      </c>
      <c r="AI16" t="s">
        <v>97</v>
      </c>
      <c r="AJ16" s="46" t="s">
        <v>617</v>
      </c>
      <c r="AK16" t="s">
        <v>308</v>
      </c>
    </row>
    <row r="17" spans="1:37">
      <c r="A17" s="4" t="s">
        <v>644</v>
      </c>
      <c r="B17" s="1" t="s">
        <v>200</v>
      </c>
      <c r="AB17">
        <v>16</v>
      </c>
      <c r="AF17">
        <v>16</v>
      </c>
      <c r="AH17" t="s">
        <v>496</v>
      </c>
      <c r="AI17" t="s">
        <v>497</v>
      </c>
      <c r="AJ17" s="46" t="s">
        <v>498</v>
      </c>
      <c r="AK17" t="s">
        <v>349</v>
      </c>
    </row>
    <row r="18" spans="1:37">
      <c r="A18" s="4" t="s">
        <v>645</v>
      </c>
      <c r="B18" s="1" t="s">
        <v>201</v>
      </c>
      <c r="AB18">
        <v>17</v>
      </c>
      <c r="AF18">
        <v>17</v>
      </c>
      <c r="AH18" t="s">
        <v>390</v>
      </c>
      <c r="AI18" t="s">
        <v>150</v>
      </c>
      <c r="AJ18" s="46" t="s">
        <v>596</v>
      </c>
      <c r="AK18" t="s">
        <v>286</v>
      </c>
    </row>
    <row r="19" spans="1:37">
      <c r="A19" s="4" t="s">
        <v>646</v>
      </c>
      <c r="B19" s="1" t="s">
        <v>202</v>
      </c>
      <c r="AB19">
        <v>18</v>
      </c>
      <c r="AF19">
        <v>18</v>
      </c>
      <c r="AH19" t="s">
        <v>391</v>
      </c>
      <c r="AI19" t="s">
        <v>151</v>
      </c>
      <c r="AJ19" s="46" t="s">
        <v>597</v>
      </c>
      <c r="AK19" t="s">
        <v>287</v>
      </c>
    </row>
    <row r="20" spans="1:37">
      <c r="A20" s="4" t="s">
        <v>647</v>
      </c>
      <c r="B20" s="1" t="s">
        <v>203</v>
      </c>
      <c r="AB20">
        <v>19</v>
      </c>
      <c r="AF20">
        <v>19</v>
      </c>
      <c r="AH20" t="s">
        <v>430</v>
      </c>
      <c r="AI20" t="s">
        <v>126</v>
      </c>
      <c r="AJ20" s="46" t="s">
        <v>631</v>
      </c>
      <c r="AK20" t="s">
        <v>323</v>
      </c>
    </row>
    <row r="21" spans="1:37">
      <c r="A21" s="4" t="s">
        <v>648</v>
      </c>
      <c r="B21" s="1" t="s">
        <v>204</v>
      </c>
      <c r="AB21">
        <v>20</v>
      </c>
      <c r="AF21">
        <v>20</v>
      </c>
      <c r="AH21" t="s">
        <v>380</v>
      </c>
      <c r="AI21" t="s">
        <v>142</v>
      </c>
      <c r="AJ21" s="46" t="s">
        <v>587</v>
      </c>
      <c r="AK21" t="s">
        <v>277</v>
      </c>
    </row>
    <row r="22" spans="1:37">
      <c r="A22" s="4" t="s">
        <v>649</v>
      </c>
      <c r="B22" s="1" t="s">
        <v>205</v>
      </c>
      <c r="AB22">
        <v>21</v>
      </c>
      <c r="AF22">
        <v>21</v>
      </c>
      <c r="AH22" t="s">
        <v>536</v>
      </c>
      <c r="AI22" t="s">
        <v>537</v>
      </c>
      <c r="AJ22" s="46" t="s">
        <v>538</v>
      </c>
      <c r="AK22" t="s">
        <v>557</v>
      </c>
    </row>
    <row r="23" spans="1:37">
      <c r="A23" s="4" t="s">
        <v>650</v>
      </c>
      <c r="B23" s="1" t="s">
        <v>206</v>
      </c>
      <c r="AB23">
        <v>22</v>
      </c>
      <c r="AF23">
        <v>22</v>
      </c>
      <c r="AH23" t="s">
        <v>396</v>
      </c>
      <c r="AI23" t="s">
        <v>156</v>
      </c>
      <c r="AJ23" s="46" t="s">
        <v>603</v>
      </c>
      <c r="AK23" t="s">
        <v>293</v>
      </c>
    </row>
    <row r="24" spans="1:37">
      <c r="A24" s="4" t="s">
        <v>651</v>
      </c>
      <c r="B24" s="1" t="s">
        <v>207</v>
      </c>
      <c r="AB24">
        <v>23</v>
      </c>
      <c r="AF24">
        <v>23</v>
      </c>
      <c r="AH24" t="s">
        <v>397</v>
      </c>
      <c r="AI24" t="s">
        <v>157</v>
      </c>
      <c r="AJ24" s="46" t="s">
        <v>604</v>
      </c>
      <c r="AK24" t="s">
        <v>294</v>
      </c>
    </row>
    <row r="25" spans="1:37">
      <c r="A25" s="4" t="s">
        <v>652</v>
      </c>
      <c r="B25" s="1" t="s">
        <v>208</v>
      </c>
      <c r="AB25">
        <v>24</v>
      </c>
      <c r="AF25">
        <v>24</v>
      </c>
      <c r="AH25" t="s">
        <v>679</v>
      </c>
      <c r="AI25" t="s">
        <v>444</v>
      </c>
      <c r="AJ25" s="46" t="s">
        <v>680</v>
      </c>
      <c r="AK25" t="s">
        <v>543</v>
      </c>
    </row>
    <row r="26" spans="1:37">
      <c r="A26" s="4" t="s">
        <v>653</v>
      </c>
      <c r="B26" s="1" t="s">
        <v>209</v>
      </c>
      <c r="AB26">
        <v>25</v>
      </c>
      <c r="AF26">
        <v>25</v>
      </c>
      <c r="AH26" t="s">
        <v>422</v>
      </c>
      <c r="AI26" t="s">
        <v>109</v>
      </c>
      <c r="AJ26" s="46" t="s">
        <v>622</v>
      </c>
      <c r="AK26" t="s">
        <v>315</v>
      </c>
    </row>
    <row r="27" spans="1:37">
      <c r="A27" s="4" t="s">
        <v>654</v>
      </c>
      <c r="B27" s="1" t="s">
        <v>210</v>
      </c>
      <c r="AB27">
        <v>26</v>
      </c>
      <c r="AF27">
        <v>26</v>
      </c>
      <c r="AH27" t="s">
        <v>422</v>
      </c>
      <c r="AI27" t="s">
        <v>109</v>
      </c>
      <c r="AJ27" s="46" t="s">
        <v>621</v>
      </c>
      <c r="AK27" t="s">
        <v>314</v>
      </c>
    </row>
    <row r="28" spans="1:37">
      <c r="A28" s="4" t="s">
        <v>655</v>
      </c>
      <c r="B28" s="1" t="s">
        <v>211</v>
      </c>
      <c r="AB28">
        <v>27</v>
      </c>
      <c r="AF28">
        <v>27</v>
      </c>
      <c r="AH28" t="s">
        <v>443</v>
      </c>
      <c r="AI28" t="s">
        <v>676</v>
      </c>
      <c r="AJ28" s="46" t="s">
        <v>677</v>
      </c>
      <c r="AK28" t="s">
        <v>678</v>
      </c>
    </row>
    <row r="29" spans="1:37">
      <c r="A29" s="4" t="s">
        <v>656</v>
      </c>
      <c r="B29" s="1" t="s">
        <v>212</v>
      </c>
      <c r="AB29">
        <v>28</v>
      </c>
      <c r="AF29">
        <v>28</v>
      </c>
      <c r="AH29" t="s">
        <v>424</v>
      </c>
      <c r="AI29" t="s">
        <v>113</v>
      </c>
      <c r="AJ29" s="46" t="s">
        <v>625</v>
      </c>
      <c r="AK29" t="s">
        <v>318</v>
      </c>
    </row>
    <row r="30" spans="1:37">
      <c r="A30" s="4" t="s">
        <v>657</v>
      </c>
      <c r="B30" s="1" t="s">
        <v>213</v>
      </c>
      <c r="AB30">
        <v>29</v>
      </c>
      <c r="AF30">
        <v>29</v>
      </c>
      <c r="AH30" t="s">
        <v>428</v>
      </c>
      <c r="AI30" t="s">
        <v>122</v>
      </c>
      <c r="AJ30" s="46" t="s">
        <v>629</v>
      </c>
      <c r="AK30" t="s">
        <v>321</v>
      </c>
    </row>
    <row r="31" spans="1:37">
      <c r="A31" s="4" t="s">
        <v>658</v>
      </c>
      <c r="B31" s="1" t="s">
        <v>214</v>
      </c>
      <c r="AB31">
        <v>30</v>
      </c>
      <c r="AF31">
        <v>30</v>
      </c>
      <c r="AH31" t="s">
        <v>400</v>
      </c>
      <c r="AI31" t="s">
        <v>401</v>
      </c>
      <c r="AJ31" s="46" t="s">
        <v>608</v>
      </c>
      <c r="AK31" t="s">
        <v>297</v>
      </c>
    </row>
    <row r="32" spans="1:37">
      <c r="A32" s="4" t="s">
        <v>659</v>
      </c>
      <c r="B32" s="1" t="s">
        <v>215</v>
      </c>
      <c r="AB32">
        <v>31</v>
      </c>
      <c r="AF32">
        <v>31</v>
      </c>
      <c r="AH32" t="s">
        <v>400</v>
      </c>
      <c r="AI32" t="s">
        <v>401</v>
      </c>
      <c r="AJ32" s="46" t="s">
        <v>607</v>
      </c>
      <c r="AK32" t="s">
        <v>541</v>
      </c>
    </row>
    <row r="33" spans="1:37">
      <c r="A33" s="4" t="s">
        <v>660</v>
      </c>
      <c r="B33" s="1" t="s">
        <v>216</v>
      </c>
      <c r="AB33">
        <v>32</v>
      </c>
      <c r="AH33" t="s">
        <v>398</v>
      </c>
      <c r="AI33" t="s">
        <v>158</v>
      </c>
      <c r="AJ33" s="46" t="s">
        <v>605</v>
      </c>
      <c r="AK33" t="s">
        <v>295</v>
      </c>
    </row>
    <row r="34" spans="1:37">
      <c r="A34" s="4" t="s">
        <v>661</v>
      </c>
      <c r="B34" s="1" t="s">
        <v>217</v>
      </c>
      <c r="AB34">
        <v>33</v>
      </c>
      <c r="AH34" t="s">
        <v>399</v>
      </c>
      <c r="AI34" t="s">
        <v>159</v>
      </c>
      <c r="AJ34" s="46" t="s">
        <v>606</v>
      </c>
      <c r="AK34" t="s">
        <v>296</v>
      </c>
    </row>
    <row r="35" spans="1:37">
      <c r="A35" s="4" t="s">
        <v>662</v>
      </c>
      <c r="B35" s="1" t="s">
        <v>218</v>
      </c>
      <c r="AB35">
        <v>34</v>
      </c>
      <c r="AH35" t="s">
        <v>378</v>
      </c>
      <c r="AI35" t="s">
        <v>139</v>
      </c>
      <c r="AJ35" s="46" t="s">
        <v>585</v>
      </c>
      <c r="AK35" t="s">
        <v>275</v>
      </c>
    </row>
    <row r="36" spans="1:37">
      <c r="A36" s="4" t="s">
        <v>663</v>
      </c>
      <c r="B36" s="1" t="s">
        <v>219</v>
      </c>
      <c r="AB36">
        <v>35</v>
      </c>
      <c r="AH36" t="s">
        <v>379</v>
      </c>
      <c r="AI36" t="s">
        <v>141</v>
      </c>
      <c r="AJ36" s="46" t="s">
        <v>586</v>
      </c>
      <c r="AK36" t="s">
        <v>276</v>
      </c>
    </row>
    <row r="37" spans="1:37">
      <c r="A37" s="4" t="s">
        <v>664</v>
      </c>
      <c r="B37" s="1" t="s">
        <v>220</v>
      </c>
      <c r="AB37">
        <v>36</v>
      </c>
      <c r="AH37" t="s">
        <v>408</v>
      </c>
      <c r="AI37" t="s">
        <v>409</v>
      </c>
      <c r="AJ37" s="46" t="s">
        <v>410</v>
      </c>
      <c r="AK37" t="s">
        <v>303</v>
      </c>
    </row>
    <row r="38" spans="1:37">
      <c r="A38" s="4" t="s">
        <v>665</v>
      </c>
      <c r="B38" s="1" t="s">
        <v>221</v>
      </c>
      <c r="AB38">
        <v>37</v>
      </c>
      <c r="AH38" t="s">
        <v>478</v>
      </c>
      <c r="AI38" t="s">
        <v>479</v>
      </c>
      <c r="AJ38" s="46" t="s">
        <v>480</v>
      </c>
      <c r="AK38" t="s">
        <v>343</v>
      </c>
    </row>
    <row r="39" spans="1:37">
      <c r="A39" s="4" t="s">
        <v>666</v>
      </c>
      <c r="B39" s="1" t="s">
        <v>222</v>
      </c>
      <c r="AB39">
        <v>38</v>
      </c>
      <c r="AH39" t="s">
        <v>425</v>
      </c>
      <c r="AI39" t="s">
        <v>116</v>
      </c>
      <c r="AJ39" s="46" t="s">
        <v>626</v>
      </c>
      <c r="AK39" t="s">
        <v>319</v>
      </c>
    </row>
    <row r="40" spans="1:37">
      <c r="A40" s="4" t="s">
        <v>667</v>
      </c>
      <c r="B40" s="1" t="s">
        <v>223</v>
      </c>
      <c r="AB40">
        <v>39</v>
      </c>
      <c r="AH40" t="s">
        <v>424</v>
      </c>
      <c r="AI40" t="s">
        <v>113</v>
      </c>
      <c r="AJ40" s="46" t="s">
        <v>624</v>
      </c>
      <c r="AK40" t="s">
        <v>317</v>
      </c>
    </row>
    <row r="41" spans="1:37">
      <c r="A41" s="4" t="s">
        <v>668</v>
      </c>
      <c r="B41" s="1" t="s">
        <v>224</v>
      </c>
      <c r="AB41">
        <v>40</v>
      </c>
      <c r="AH41" t="s">
        <v>469</v>
      </c>
      <c r="AI41" t="s">
        <v>470</v>
      </c>
      <c r="AJ41" s="46" t="s">
        <v>471</v>
      </c>
      <c r="AK41" t="s">
        <v>340</v>
      </c>
    </row>
    <row r="42" spans="1:37">
      <c r="A42" s="4" t="s">
        <v>669</v>
      </c>
      <c r="B42" s="1" t="s">
        <v>225</v>
      </c>
      <c r="AB42">
        <v>41</v>
      </c>
      <c r="AH42" t="s">
        <v>413</v>
      </c>
      <c r="AI42" t="s">
        <v>95</v>
      </c>
      <c r="AJ42" s="46" t="s">
        <v>616</v>
      </c>
      <c r="AK42" t="s">
        <v>307</v>
      </c>
    </row>
    <row r="43" spans="1:37">
      <c r="A43" s="4" t="s">
        <v>670</v>
      </c>
      <c r="B43" s="1" t="s">
        <v>226</v>
      </c>
      <c r="AB43">
        <v>42</v>
      </c>
      <c r="AH43" t="s">
        <v>175</v>
      </c>
      <c r="AI43" t="s">
        <v>176</v>
      </c>
      <c r="AJ43" s="46" t="s">
        <v>614</v>
      </c>
      <c r="AK43" t="s">
        <v>305</v>
      </c>
    </row>
    <row r="44" spans="1:37">
      <c r="A44" s="4" t="s">
        <v>671</v>
      </c>
      <c r="B44" s="1" t="s">
        <v>227</v>
      </c>
      <c r="AB44">
        <v>43</v>
      </c>
      <c r="AH44" t="s">
        <v>412</v>
      </c>
      <c r="AI44" t="s">
        <v>93</v>
      </c>
      <c r="AJ44" s="46" t="s">
        <v>615</v>
      </c>
      <c r="AK44" t="s">
        <v>306</v>
      </c>
    </row>
    <row r="45" spans="1:37">
      <c r="A45" s="4" t="s">
        <v>672</v>
      </c>
      <c r="B45" s="1" t="s">
        <v>228</v>
      </c>
      <c r="AB45">
        <v>44</v>
      </c>
      <c r="AH45" t="s">
        <v>438</v>
      </c>
      <c r="AI45" t="s">
        <v>140</v>
      </c>
      <c r="AJ45" s="46" t="s">
        <v>439</v>
      </c>
      <c r="AK45" t="s">
        <v>330</v>
      </c>
    </row>
    <row r="46" spans="1:37">
      <c r="A46" s="4" t="s">
        <v>673</v>
      </c>
      <c r="B46" s="1" t="s">
        <v>229</v>
      </c>
      <c r="AB46">
        <v>45</v>
      </c>
      <c r="AH46" t="s">
        <v>475</v>
      </c>
      <c r="AI46" t="s">
        <v>476</v>
      </c>
      <c r="AJ46" s="46" t="s">
        <v>477</v>
      </c>
      <c r="AK46" t="s">
        <v>342</v>
      </c>
    </row>
    <row r="47" spans="1:37">
      <c r="A47" s="4" t="s">
        <v>674</v>
      </c>
      <c r="B47" s="1" t="s">
        <v>230</v>
      </c>
      <c r="AB47">
        <v>46</v>
      </c>
      <c r="AH47" t="s">
        <v>385</v>
      </c>
      <c r="AI47" t="s">
        <v>386</v>
      </c>
      <c r="AJ47" s="46" t="s">
        <v>592</v>
      </c>
      <c r="AK47" t="s">
        <v>282</v>
      </c>
    </row>
    <row r="48" spans="1:37">
      <c r="A48" s="4" t="s">
        <v>675</v>
      </c>
      <c r="B48" s="1" t="s">
        <v>231</v>
      </c>
      <c r="AB48">
        <v>47</v>
      </c>
      <c r="AH48" t="s">
        <v>384</v>
      </c>
      <c r="AI48" t="s">
        <v>146</v>
      </c>
      <c r="AJ48" s="46" t="s">
        <v>591</v>
      </c>
      <c r="AK48" t="s">
        <v>281</v>
      </c>
    </row>
    <row r="49" spans="28:37">
      <c r="AB49">
        <v>48</v>
      </c>
      <c r="AH49" t="s">
        <v>160</v>
      </c>
      <c r="AI49" t="s">
        <v>499</v>
      </c>
      <c r="AJ49" s="46" t="s">
        <v>500</v>
      </c>
      <c r="AK49" t="s">
        <v>350</v>
      </c>
    </row>
    <row r="50" spans="28:37">
      <c r="AB50">
        <v>49</v>
      </c>
      <c r="AH50" t="s">
        <v>440</v>
      </c>
      <c r="AI50" t="s">
        <v>441</v>
      </c>
      <c r="AJ50" s="46" t="s">
        <v>442</v>
      </c>
      <c r="AK50" t="s">
        <v>331</v>
      </c>
    </row>
    <row r="51" spans="28:37">
      <c r="AB51">
        <v>50</v>
      </c>
      <c r="AH51" t="s">
        <v>454</v>
      </c>
      <c r="AI51" t="s">
        <v>455</v>
      </c>
      <c r="AJ51" s="46" t="s">
        <v>456</v>
      </c>
      <c r="AK51" t="s">
        <v>335</v>
      </c>
    </row>
    <row r="52" spans="28:37">
      <c r="AB52">
        <v>52</v>
      </c>
      <c r="AH52" t="s">
        <v>381</v>
      </c>
      <c r="AI52" t="s">
        <v>143</v>
      </c>
      <c r="AJ52" s="46" t="s">
        <v>588</v>
      </c>
      <c r="AK52" t="s">
        <v>278</v>
      </c>
    </row>
    <row r="53" spans="28:37">
      <c r="AB53">
        <v>53</v>
      </c>
      <c r="AH53" t="s">
        <v>376</v>
      </c>
      <c r="AI53" t="s">
        <v>135</v>
      </c>
      <c r="AJ53" s="46" t="s">
        <v>583</v>
      </c>
      <c r="AK53" t="s">
        <v>273</v>
      </c>
    </row>
    <row r="54" spans="28:37">
      <c r="AB54">
        <v>51</v>
      </c>
      <c r="AH54" t="s">
        <v>375</v>
      </c>
      <c r="AI54" t="s">
        <v>133</v>
      </c>
      <c r="AJ54" s="46" t="s">
        <v>582</v>
      </c>
      <c r="AK54" t="s">
        <v>272</v>
      </c>
    </row>
    <row r="55" spans="28:37">
      <c r="AB55">
        <v>54</v>
      </c>
      <c r="AH55" t="s">
        <v>533</v>
      </c>
      <c r="AI55" t="s">
        <v>534</v>
      </c>
      <c r="AJ55" s="46" t="s">
        <v>535</v>
      </c>
      <c r="AK55" t="s">
        <v>556</v>
      </c>
    </row>
    <row r="56" spans="28:37">
      <c r="AB56">
        <v>55</v>
      </c>
      <c r="AH56" t="s">
        <v>377</v>
      </c>
      <c r="AI56" t="s">
        <v>137</v>
      </c>
      <c r="AJ56" s="46" t="s">
        <v>584</v>
      </c>
      <c r="AK56" t="s">
        <v>274</v>
      </c>
    </row>
    <row r="57" spans="28:37">
      <c r="AB57">
        <v>56</v>
      </c>
      <c r="AH57" t="s">
        <v>431</v>
      </c>
      <c r="AI57" t="s">
        <v>128</v>
      </c>
      <c r="AJ57" s="46" t="s">
        <v>632</v>
      </c>
      <c r="AK57" t="s">
        <v>324</v>
      </c>
    </row>
    <row r="58" spans="28:37">
      <c r="AB58">
        <v>57</v>
      </c>
      <c r="AH58" t="s">
        <v>172</v>
      </c>
      <c r="AI58" t="s">
        <v>513</v>
      </c>
      <c r="AJ58" s="46" t="s">
        <v>514</v>
      </c>
      <c r="AK58" t="s">
        <v>548</v>
      </c>
    </row>
    <row r="59" spans="28:37">
      <c r="AB59">
        <v>58</v>
      </c>
      <c r="AH59" t="s">
        <v>432</v>
      </c>
      <c r="AI59" t="s">
        <v>130</v>
      </c>
      <c r="AJ59" s="46" t="s">
        <v>633</v>
      </c>
      <c r="AK59" t="s">
        <v>325</v>
      </c>
    </row>
    <row r="60" spans="28:37">
      <c r="AB60">
        <v>59</v>
      </c>
      <c r="AH60" t="s">
        <v>487</v>
      </c>
      <c r="AI60" t="s">
        <v>488</v>
      </c>
      <c r="AJ60" s="46" t="s">
        <v>489</v>
      </c>
      <c r="AK60" t="s">
        <v>346</v>
      </c>
    </row>
    <row r="61" spans="28:37">
      <c r="AB61">
        <v>60</v>
      </c>
      <c r="AH61" t="s">
        <v>423</v>
      </c>
      <c r="AI61" t="s">
        <v>112</v>
      </c>
      <c r="AJ61" s="46" t="s">
        <v>623</v>
      </c>
      <c r="AK61" t="s">
        <v>316</v>
      </c>
    </row>
    <row r="62" spans="28:37">
      <c r="AB62">
        <v>61</v>
      </c>
      <c r="AH62" t="s">
        <v>490</v>
      </c>
      <c r="AI62" t="s">
        <v>491</v>
      </c>
      <c r="AJ62" s="46" t="s">
        <v>492</v>
      </c>
      <c r="AK62" t="s">
        <v>347</v>
      </c>
    </row>
    <row r="63" spans="28:37">
      <c r="AB63">
        <v>62</v>
      </c>
      <c r="AH63" t="s">
        <v>360</v>
      </c>
      <c r="AI63" t="s">
        <v>104</v>
      </c>
      <c r="AJ63" s="46" t="s">
        <v>566</v>
      </c>
      <c r="AK63" t="s">
        <v>256</v>
      </c>
    </row>
    <row r="64" spans="28:37">
      <c r="AB64">
        <v>63</v>
      </c>
      <c r="AH64" t="s">
        <v>451</v>
      </c>
      <c r="AI64" t="s">
        <v>452</v>
      </c>
      <c r="AJ64" s="46" t="s">
        <v>453</v>
      </c>
      <c r="AK64" t="s">
        <v>334</v>
      </c>
    </row>
    <row r="65" spans="28:37">
      <c r="AB65">
        <v>64</v>
      </c>
      <c r="AH65" t="s">
        <v>361</v>
      </c>
      <c r="AI65" t="s">
        <v>106</v>
      </c>
      <c r="AJ65" s="46" t="s">
        <v>567</v>
      </c>
      <c r="AK65" t="s">
        <v>257</v>
      </c>
    </row>
    <row r="66" spans="28:37">
      <c r="AB66">
        <v>65</v>
      </c>
      <c r="AH66" t="s">
        <v>383</v>
      </c>
      <c r="AI66" t="s">
        <v>145</v>
      </c>
      <c r="AJ66" s="46" t="s">
        <v>590</v>
      </c>
      <c r="AK66" t="s">
        <v>280</v>
      </c>
    </row>
    <row r="67" spans="28:37">
      <c r="AB67">
        <v>66</v>
      </c>
      <c r="AH67" t="s">
        <v>457</v>
      </c>
      <c r="AI67" t="s">
        <v>458</v>
      </c>
      <c r="AJ67" s="46" t="s">
        <v>459</v>
      </c>
      <c r="AK67" t="s">
        <v>336</v>
      </c>
    </row>
    <row r="68" spans="28:37">
      <c r="AB68">
        <v>67</v>
      </c>
      <c r="AH68" t="s">
        <v>404</v>
      </c>
      <c r="AI68" t="s">
        <v>169</v>
      </c>
      <c r="AJ68" s="46" t="s">
        <v>612</v>
      </c>
      <c r="AK68" t="s">
        <v>301</v>
      </c>
    </row>
    <row r="69" spans="28:37">
      <c r="AB69">
        <v>68</v>
      </c>
      <c r="AH69" t="s">
        <v>369</v>
      </c>
      <c r="AI69" t="s">
        <v>121</v>
      </c>
      <c r="AJ69" s="46" t="s">
        <v>576</v>
      </c>
      <c r="AK69" t="s">
        <v>266</v>
      </c>
    </row>
    <row r="70" spans="28:37">
      <c r="AB70">
        <v>69</v>
      </c>
      <c r="AH70" t="s">
        <v>364</v>
      </c>
      <c r="AI70" t="s">
        <v>111</v>
      </c>
      <c r="AJ70" s="46" t="s">
        <v>571</v>
      </c>
      <c r="AK70" t="s">
        <v>261</v>
      </c>
    </row>
    <row r="71" spans="28:37">
      <c r="AB71">
        <v>70</v>
      </c>
      <c r="AH71" t="s">
        <v>364</v>
      </c>
      <c r="AI71" t="s">
        <v>111</v>
      </c>
      <c r="AJ71" s="46" t="s">
        <v>570</v>
      </c>
      <c r="AK71" t="s">
        <v>260</v>
      </c>
    </row>
    <row r="72" spans="28:37">
      <c r="AB72">
        <v>71</v>
      </c>
      <c r="AH72" t="s">
        <v>365</v>
      </c>
      <c r="AI72" t="s">
        <v>114</v>
      </c>
      <c r="AJ72" s="46" t="s">
        <v>572</v>
      </c>
      <c r="AK72" t="s">
        <v>262</v>
      </c>
    </row>
    <row r="73" spans="28:37">
      <c r="AB73">
        <v>72</v>
      </c>
      <c r="AH73" t="s">
        <v>367</v>
      </c>
      <c r="AI73" t="s">
        <v>117</v>
      </c>
      <c r="AJ73" s="46" t="s">
        <v>574</v>
      </c>
      <c r="AK73" t="s">
        <v>264</v>
      </c>
    </row>
    <row r="74" spans="28:37">
      <c r="AB74">
        <v>73</v>
      </c>
      <c r="AH74" t="s">
        <v>366</v>
      </c>
      <c r="AI74" t="s">
        <v>115</v>
      </c>
      <c r="AJ74" s="46" t="s">
        <v>573</v>
      </c>
      <c r="AK74" t="s">
        <v>263</v>
      </c>
    </row>
    <row r="75" spans="28:37">
      <c r="AB75">
        <v>74</v>
      </c>
      <c r="AH75" t="s">
        <v>368</v>
      </c>
      <c r="AI75" t="s">
        <v>119</v>
      </c>
      <c r="AJ75" s="46" t="s">
        <v>575</v>
      </c>
      <c r="AK75" t="s">
        <v>265</v>
      </c>
    </row>
    <row r="76" spans="28:37">
      <c r="AB76">
        <v>75</v>
      </c>
      <c r="AH76" t="s">
        <v>484</v>
      </c>
      <c r="AI76" t="s">
        <v>485</v>
      </c>
      <c r="AJ76" s="46" t="s">
        <v>486</v>
      </c>
      <c r="AK76" t="s">
        <v>345</v>
      </c>
    </row>
    <row r="77" spans="28:37">
      <c r="AB77">
        <v>76</v>
      </c>
      <c r="AH77" t="s">
        <v>362</v>
      </c>
      <c r="AI77" t="s">
        <v>108</v>
      </c>
      <c r="AJ77" s="46" t="s">
        <v>568</v>
      </c>
      <c r="AK77" t="s">
        <v>258</v>
      </c>
    </row>
    <row r="78" spans="28:37">
      <c r="AB78">
        <v>77</v>
      </c>
      <c r="AH78" t="s">
        <v>363</v>
      </c>
      <c r="AI78" t="s">
        <v>110</v>
      </c>
      <c r="AJ78" s="46" t="s">
        <v>569</v>
      </c>
      <c r="AK78" t="s">
        <v>259</v>
      </c>
    </row>
    <row r="79" spans="28:37">
      <c r="AB79">
        <v>78</v>
      </c>
      <c r="AH79" t="s">
        <v>517</v>
      </c>
      <c r="AI79" t="s">
        <v>518</v>
      </c>
      <c r="AJ79" s="46" t="s">
        <v>519</v>
      </c>
      <c r="AK79" t="s">
        <v>550</v>
      </c>
    </row>
    <row r="80" spans="28:37">
      <c r="AB80">
        <v>79</v>
      </c>
      <c r="AH80" t="s">
        <v>359</v>
      </c>
      <c r="AI80" t="s">
        <v>102</v>
      </c>
      <c r="AJ80" s="46" t="s">
        <v>565</v>
      </c>
      <c r="AK80" t="s">
        <v>255</v>
      </c>
    </row>
    <row r="81" spans="28:37">
      <c r="AB81">
        <v>80</v>
      </c>
      <c r="AH81" t="s">
        <v>357</v>
      </c>
      <c r="AI81" t="s">
        <v>98</v>
      </c>
      <c r="AJ81" s="46" t="s">
        <v>563</v>
      </c>
      <c r="AK81" t="s">
        <v>253</v>
      </c>
    </row>
    <row r="82" spans="28:37">
      <c r="AB82">
        <v>81</v>
      </c>
      <c r="AH82" t="s">
        <v>358</v>
      </c>
      <c r="AI82" t="s">
        <v>100</v>
      </c>
      <c r="AJ82" s="46" t="s">
        <v>564</v>
      </c>
      <c r="AK82" t="s">
        <v>254</v>
      </c>
    </row>
    <row r="83" spans="28:37">
      <c r="AB83">
        <v>82</v>
      </c>
      <c r="AH83" t="s">
        <v>417</v>
      </c>
      <c r="AI83" t="s">
        <v>101</v>
      </c>
      <c r="AJ83" s="46" t="s">
        <v>618</v>
      </c>
      <c r="AK83" t="s">
        <v>310</v>
      </c>
    </row>
    <row r="84" spans="28:37">
      <c r="AB84">
        <v>83</v>
      </c>
      <c r="AH84" t="s">
        <v>418</v>
      </c>
      <c r="AI84" t="s">
        <v>103</v>
      </c>
      <c r="AJ84" s="46" t="s">
        <v>619</v>
      </c>
      <c r="AK84" t="s">
        <v>311</v>
      </c>
    </row>
    <row r="85" spans="28:37">
      <c r="AB85">
        <v>84</v>
      </c>
      <c r="AH85" t="s">
        <v>466</v>
      </c>
      <c r="AI85" t="s">
        <v>467</v>
      </c>
      <c r="AJ85" s="46" t="s">
        <v>468</v>
      </c>
      <c r="AK85" t="s">
        <v>339</v>
      </c>
    </row>
    <row r="86" spans="28:37">
      <c r="AB86">
        <v>85</v>
      </c>
      <c r="AH86" t="s">
        <v>419</v>
      </c>
      <c r="AI86" t="s">
        <v>105</v>
      </c>
      <c r="AJ86" s="46" t="s">
        <v>420</v>
      </c>
      <c r="AK86" t="s">
        <v>312</v>
      </c>
    </row>
    <row r="87" spans="28:37">
      <c r="AB87">
        <v>86</v>
      </c>
      <c r="AH87" t="s">
        <v>389</v>
      </c>
      <c r="AI87" t="s">
        <v>149</v>
      </c>
      <c r="AJ87" s="46" t="s">
        <v>595</v>
      </c>
      <c r="AK87" t="s">
        <v>285</v>
      </c>
    </row>
    <row r="88" spans="28:37">
      <c r="AB88">
        <v>87</v>
      </c>
      <c r="AH88" t="s">
        <v>388</v>
      </c>
      <c r="AI88" t="s">
        <v>148</v>
      </c>
      <c r="AJ88" s="46" t="s">
        <v>594</v>
      </c>
      <c r="AK88" t="s">
        <v>284</v>
      </c>
    </row>
    <row r="89" spans="28:37">
      <c r="AB89">
        <v>88</v>
      </c>
      <c r="AH89" t="s">
        <v>387</v>
      </c>
      <c r="AI89" t="s">
        <v>147</v>
      </c>
      <c r="AJ89" s="46" t="s">
        <v>593</v>
      </c>
      <c r="AK89" t="s">
        <v>283</v>
      </c>
    </row>
    <row r="90" spans="28:37">
      <c r="AB90">
        <v>89</v>
      </c>
      <c r="AH90" t="s">
        <v>426</v>
      </c>
      <c r="AI90" t="s">
        <v>118</v>
      </c>
      <c r="AJ90" s="46" t="s">
        <v>627</v>
      </c>
      <c r="AK90" t="s">
        <v>320</v>
      </c>
    </row>
    <row r="91" spans="28:37">
      <c r="AB91">
        <v>90</v>
      </c>
      <c r="AH91" t="s">
        <v>162</v>
      </c>
      <c r="AI91" t="s">
        <v>503</v>
      </c>
      <c r="AJ91" s="46" t="s">
        <v>504</v>
      </c>
      <c r="AK91" t="s">
        <v>352</v>
      </c>
    </row>
    <row r="92" spans="28:37">
      <c r="AB92">
        <v>91</v>
      </c>
      <c r="AH92" t="s">
        <v>427</v>
      </c>
      <c r="AI92" t="s">
        <v>120</v>
      </c>
      <c r="AJ92" s="46" t="s">
        <v>628</v>
      </c>
      <c r="AK92" t="s">
        <v>542</v>
      </c>
    </row>
    <row r="93" spans="28:37">
      <c r="AB93">
        <v>92</v>
      </c>
      <c r="AH93" t="s">
        <v>394</v>
      </c>
      <c r="AI93" t="s">
        <v>154</v>
      </c>
      <c r="AJ93" s="46" t="s">
        <v>601</v>
      </c>
      <c r="AK93" t="s">
        <v>289</v>
      </c>
    </row>
    <row r="94" spans="28:37">
      <c r="AB94">
        <v>93</v>
      </c>
      <c r="AH94" t="s">
        <v>393</v>
      </c>
      <c r="AI94" t="s">
        <v>153</v>
      </c>
      <c r="AJ94" s="46" t="s">
        <v>599</v>
      </c>
      <c r="AK94" t="s">
        <v>290</v>
      </c>
    </row>
    <row r="95" spans="28:37">
      <c r="AB95">
        <v>94</v>
      </c>
      <c r="AH95" t="s">
        <v>382</v>
      </c>
      <c r="AI95" t="s">
        <v>144</v>
      </c>
      <c r="AJ95" s="46" t="s">
        <v>589</v>
      </c>
      <c r="AK95" t="s">
        <v>279</v>
      </c>
    </row>
    <row r="96" spans="28:37">
      <c r="AB96">
        <v>95</v>
      </c>
      <c r="AH96" t="s">
        <v>374</v>
      </c>
      <c r="AI96" t="s">
        <v>131</v>
      </c>
      <c r="AJ96" s="46" t="s">
        <v>581</v>
      </c>
      <c r="AK96" t="s">
        <v>271</v>
      </c>
    </row>
    <row r="97" spans="28:37">
      <c r="AB97">
        <v>96</v>
      </c>
      <c r="AH97" t="s">
        <v>448</v>
      </c>
      <c r="AI97" t="s">
        <v>449</v>
      </c>
      <c r="AJ97" s="46" t="s">
        <v>450</v>
      </c>
      <c r="AK97" t="s">
        <v>333</v>
      </c>
    </row>
    <row r="98" spans="28:37">
      <c r="AB98">
        <v>97</v>
      </c>
      <c r="AH98" t="s">
        <v>356</v>
      </c>
      <c r="AI98" t="s">
        <v>96</v>
      </c>
      <c r="AJ98" s="46" t="s">
        <v>562</v>
      </c>
      <c r="AK98" t="s">
        <v>252</v>
      </c>
    </row>
    <row r="99" spans="28:37">
      <c r="AB99">
        <v>98</v>
      </c>
      <c r="AH99" t="s">
        <v>436</v>
      </c>
      <c r="AI99" t="s">
        <v>138</v>
      </c>
      <c r="AJ99" s="46" t="s">
        <v>437</v>
      </c>
      <c r="AK99" t="s">
        <v>329</v>
      </c>
    </row>
    <row r="100" spans="28:37">
      <c r="AB100">
        <v>99</v>
      </c>
      <c r="AH100" t="s">
        <v>170</v>
      </c>
      <c r="AI100" t="s">
        <v>509</v>
      </c>
      <c r="AJ100" s="46" t="s">
        <v>510</v>
      </c>
      <c r="AK100" t="s">
        <v>546</v>
      </c>
    </row>
    <row r="101" spans="28:37">
      <c r="AH101" t="s">
        <v>559</v>
      </c>
      <c r="AI101" t="s">
        <v>528</v>
      </c>
      <c r="AJ101" s="46" t="s">
        <v>529</v>
      </c>
      <c r="AK101" t="s">
        <v>554</v>
      </c>
    </row>
    <row r="102" spans="28:37">
      <c r="AH102" t="s">
        <v>168</v>
      </c>
      <c r="AI102" t="s">
        <v>507</v>
      </c>
      <c r="AJ102" s="46" t="s">
        <v>508</v>
      </c>
      <c r="AK102" t="s">
        <v>545</v>
      </c>
    </row>
    <row r="103" spans="28:37">
      <c r="AH103" t="s">
        <v>463</v>
      </c>
      <c r="AI103" t="s">
        <v>464</v>
      </c>
      <c r="AJ103" s="46" t="s">
        <v>465</v>
      </c>
      <c r="AK103" t="s">
        <v>338</v>
      </c>
    </row>
    <row r="104" spans="28:37">
      <c r="AH104" t="s">
        <v>415</v>
      </c>
      <c r="AI104" t="s">
        <v>99</v>
      </c>
      <c r="AJ104" s="46" t="s">
        <v>416</v>
      </c>
      <c r="AK104" t="s">
        <v>309</v>
      </c>
    </row>
    <row r="105" spans="28:37">
      <c r="AH105" t="s">
        <v>421</v>
      </c>
      <c r="AI105" t="s">
        <v>107</v>
      </c>
      <c r="AJ105" s="46" t="s">
        <v>620</v>
      </c>
      <c r="AK105" t="s">
        <v>313</v>
      </c>
    </row>
    <row r="106" spans="28:37">
      <c r="AH106" t="s">
        <v>433</v>
      </c>
      <c r="AI106" t="s">
        <v>132</v>
      </c>
      <c r="AJ106" s="46" t="s">
        <v>634</v>
      </c>
      <c r="AK106" t="s">
        <v>326</v>
      </c>
    </row>
    <row r="107" spans="28:37">
      <c r="AH107" t="s">
        <v>392</v>
      </c>
      <c r="AI107" t="s">
        <v>152</v>
      </c>
      <c r="AJ107" s="46" t="s">
        <v>598</v>
      </c>
      <c r="AK107" t="s">
        <v>288</v>
      </c>
    </row>
    <row r="108" spans="28:37">
      <c r="AH108" t="s">
        <v>372</v>
      </c>
      <c r="AI108" t="s">
        <v>127</v>
      </c>
      <c r="AJ108" s="46" t="s">
        <v>579</v>
      </c>
      <c r="AK108" t="s">
        <v>269</v>
      </c>
    </row>
    <row r="109" spans="28:37">
      <c r="AH109" t="s">
        <v>373</v>
      </c>
      <c r="AI109" t="s">
        <v>129</v>
      </c>
      <c r="AJ109" s="46" t="s">
        <v>580</v>
      </c>
      <c r="AK109" t="s">
        <v>270</v>
      </c>
    </row>
    <row r="110" spans="28:37">
      <c r="AH110" t="s">
        <v>177</v>
      </c>
      <c r="AI110" t="s">
        <v>520</v>
      </c>
      <c r="AJ110" s="46" t="s">
        <v>521</v>
      </c>
      <c r="AK110" t="s">
        <v>551</v>
      </c>
    </row>
    <row r="111" spans="28:37">
      <c r="AH111" t="s">
        <v>355</v>
      </c>
      <c r="AI111" t="s">
        <v>94</v>
      </c>
      <c r="AJ111" s="46" t="s">
        <v>561</v>
      </c>
      <c r="AK111" t="s">
        <v>251</v>
      </c>
    </row>
    <row r="112" spans="28:37">
      <c r="AH112" t="s">
        <v>354</v>
      </c>
      <c r="AI112" t="s">
        <v>92</v>
      </c>
      <c r="AJ112" s="46" t="s">
        <v>560</v>
      </c>
      <c r="AK112" t="s">
        <v>250</v>
      </c>
    </row>
    <row r="113" spans="34:37">
      <c r="AH113" t="s">
        <v>161</v>
      </c>
      <c r="AI113" t="s">
        <v>501</v>
      </c>
      <c r="AJ113" s="46" t="s">
        <v>502</v>
      </c>
      <c r="AK113" t="s">
        <v>351</v>
      </c>
    </row>
    <row r="114" spans="34:37">
      <c r="AH114" t="s">
        <v>429</v>
      </c>
      <c r="AI114" t="s">
        <v>124</v>
      </c>
      <c r="AJ114" s="46" t="s">
        <v>630</v>
      </c>
      <c r="AK114" t="s">
        <v>322</v>
      </c>
    </row>
    <row r="115" spans="34:37">
      <c r="AH115" t="s">
        <v>411</v>
      </c>
      <c r="AI115" t="s">
        <v>173</v>
      </c>
      <c r="AJ115" s="46" t="s">
        <v>613</v>
      </c>
      <c r="AK115" t="s">
        <v>304</v>
      </c>
    </row>
    <row r="116" spans="34:37">
      <c r="AH116" t="s">
        <v>460</v>
      </c>
      <c r="AI116" t="s">
        <v>461</v>
      </c>
      <c r="AJ116" s="46" t="s">
        <v>462</v>
      </c>
      <c r="AK116" t="s">
        <v>337</v>
      </c>
    </row>
    <row r="117" spans="34:37">
      <c r="AH117" t="s">
        <v>370</v>
      </c>
      <c r="AI117" t="s">
        <v>123</v>
      </c>
      <c r="AJ117" s="46" t="s">
        <v>577</v>
      </c>
      <c r="AK117" t="s">
        <v>267</v>
      </c>
    </row>
    <row r="118" spans="34:37">
      <c r="AH118" t="s">
        <v>371</v>
      </c>
      <c r="AI118" t="s">
        <v>125</v>
      </c>
      <c r="AJ118" s="46" t="s">
        <v>578</v>
      </c>
      <c r="AK118" t="s">
        <v>268</v>
      </c>
    </row>
    <row r="119" spans="34:37">
      <c r="AH119" t="s">
        <v>395</v>
      </c>
      <c r="AI119" t="s">
        <v>155</v>
      </c>
      <c r="AJ119" s="46" t="s">
        <v>602</v>
      </c>
      <c r="AK119" t="s">
        <v>292</v>
      </c>
    </row>
    <row r="120" spans="34:37">
      <c r="AH120" t="s">
        <v>171</v>
      </c>
      <c r="AI120" t="s">
        <v>511</v>
      </c>
      <c r="AJ120" s="46" t="s">
        <v>512</v>
      </c>
      <c r="AK120" t="s">
        <v>547</v>
      </c>
    </row>
    <row r="121" spans="34:37">
      <c r="AH121" t="s">
        <v>530</v>
      </c>
      <c r="AI121" t="s">
        <v>531</v>
      </c>
      <c r="AJ121" s="46" t="s">
        <v>532</v>
      </c>
      <c r="AK121" t="s">
        <v>555</v>
      </c>
    </row>
    <row r="122" spans="34:37">
      <c r="AH122" t="s">
        <v>493</v>
      </c>
      <c r="AI122" t="s">
        <v>494</v>
      </c>
      <c r="AJ122" s="46" t="s">
        <v>495</v>
      </c>
      <c r="AK122" t="s">
        <v>348</v>
      </c>
    </row>
    <row r="123" spans="34:37">
      <c r="AH123" t="s">
        <v>174</v>
      </c>
      <c r="AI123" t="s">
        <v>515</v>
      </c>
      <c r="AJ123" s="46" t="s">
        <v>516</v>
      </c>
      <c r="AK123" t="s">
        <v>549</v>
      </c>
    </row>
    <row r="124" spans="34:37">
      <c r="AH124" t="s">
        <v>539</v>
      </c>
      <c r="AI124" t="s">
        <v>178</v>
      </c>
      <c r="AJ124" s="46" t="s">
        <v>540</v>
      </c>
      <c r="AK124" t="s">
        <v>558</v>
      </c>
    </row>
  </sheetData>
  <sortState xmlns:xlrd2="http://schemas.microsoft.com/office/spreadsheetml/2017/richdata2" ref="AH25:AK28">
    <sortCondition ref="AK25:AK28"/>
  </sortState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15</vt:i4>
      </vt:variant>
    </vt:vector>
  </HeadingPairs>
  <TitlesOfParts>
    <vt:vector size="17" baseType="lpstr">
      <vt:lpstr>入会申込書</vt:lpstr>
      <vt:lpstr>選択肢</vt:lpstr>
      <vt:lpstr>入会申込書!Print_Area</vt:lpstr>
      <vt:lpstr>学校薬剤師</vt:lpstr>
      <vt:lpstr>管理薬剤師</vt:lpstr>
      <vt:lpstr>業務種別</vt:lpstr>
      <vt:lpstr>勤務先業態</vt:lpstr>
      <vt:lpstr>月</vt:lpstr>
      <vt:lpstr>元号</vt:lpstr>
      <vt:lpstr>雑誌発送先</vt:lpstr>
      <vt:lpstr>支部</vt:lpstr>
      <vt:lpstr>氏名変更区分</vt:lpstr>
      <vt:lpstr>性別</vt:lpstr>
      <vt:lpstr>都道府県名</vt:lpstr>
      <vt:lpstr>日にち</vt:lpstr>
      <vt:lpstr>年</vt:lpstr>
      <vt:lpstr>薬科大学名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jimk03</dc:creator>
  <cp:lastModifiedBy>jimk03</cp:lastModifiedBy>
  <cp:lastPrinted>2026-02-20T01:09:49Z</cp:lastPrinted>
  <dcterms:created xsi:type="dcterms:W3CDTF">2019-12-24T01:06:33Z</dcterms:created>
  <dcterms:modified xsi:type="dcterms:W3CDTF">2026-09-09T01:23:42Z</dcterms:modified>
</cp:coreProperties>
</file>